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.xml" ContentType="application/vnd.ms-excel.rdrichvalue+xml"/>
  <Override PartName="/xl/richData/rdRichValueWebImage.xml" ContentType="application/vnd.ms-excel.rdrichvaluewebimage+xml"/>
  <Override PartName="/xl/richData/rdRichValueTypes.xml" ContentType="application/vnd.ms-excel.rdrichvaluetypes+xml"/>
  <Override PartName="/xl/richData/rdrichvaluestructure.xml" ContentType="application/vnd.ms-excel.rdrichvaluestruc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FROM CH" sheetId="1" r:id="rId1"/>
    <sheet name="FROM EU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9" i="2" l="1"/>
  <c r="E58" i="1"/>
  <c r="F58" i="1"/>
  <c r="F109" i="2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35">
    <bk>
      <extLst>
        <ext xmlns:xlrd="http://schemas.microsoft.com/office/spreadsheetml/2017/richdata" uri="{3e2802c4-a4d2-4d8b-9148-e3be6c30e623}">
          <xlrd:rvb i="0"/>
        </ext>
      </extLst>
    </bk>
    <bk>
      <extLst>
        <ext xmlns:xlrd="http://schemas.microsoft.com/office/spreadsheetml/2017/richdata" uri="{3e2802c4-a4d2-4d8b-9148-e3be6c30e623}">
          <xlrd:rvb i="1"/>
        </ext>
      </extLst>
    </bk>
    <bk>
      <extLst>
        <ext xmlns:xlrd="http://schemas.microsoft.com/office/spreadsheetml/2017/richdata" uri="{3e2802c4-a4d2-4d8b-9148-e3be6c30e623}">
          <xlrd:rvb i="2"/>
        </ext>
      </extLst>
    </bk>
    <bk>
      <extLst>
        <ext xmlns:xlrd="http://schemas.microsoft.com/office/spreadsheetml/2017/richdata" uri="{3e2802c4-a4d2-4d8b-9148-e3be6c30e623}">
          <xlrd:rvb i="3"/>
        </ext>
      </extLst>
    </bk>
    <bk>
      <extLst>
        <ext xmlns:xlrd="http://schemas.microsoft.com/office/spreadsheetml/2017/richdata" uri="{3e2802c4-a4d2-4d8b-9148-e3be6c30e623}">
          <xlrd:rvb i="4"/>
        </ext>
      </extLst>
    </bk>
    <bk>
      <extLst>
        <ext xmlns:xlrd="http://schemas.microsoft.com/office/spreadsheetml/2017/richdata" uri="{3e2802c4-a4d2-4d8b-9148-e3be6c30e623}">
          <xlrd:rvb i="5"/>
        </ext>
      </extLst>
    </bk>
    <bk>
      <extLst>
        <ext xmlns:xlrd="http://schemas.microsoft.com/office/spreadsheetml/2017/richdata" uri="{3e2802c4-a4d2-4d8b-9148-e3be6c30e623}">
          <xlrd:rvb i="6"/>
        </ext>
      </extLst>
    </bk>
    <bk>
      <extLst>
        <ext xmlns:xlrd="http://schemas.microsoft.com/office/spreadsheetml/2017/richdata" uri="{3e2802c4-a4d2-4d8b-9148-e3be6c30e623}">
          <xlrd:rvb i="7"/>
        </ext>
      </extLst>
    </bk>
    <bk>
      <extLst>
        <ext xmlns:xlrd="http://schemas.microsoft.com/office/spreadsheetml/2017/richdata" uri="{3e2802c4-a4d2-4d8b-9148-e3be6c30e623}">
          <xlrd:rvb i="8"/>
        </ext>
      </extLst>
    </bk>
    <bk>
      <extLst>
        <ext xmlns:xlrd="http://schemas.microsoft.com/office/spreadsheetml/2017/richdata" uri="{3e2802c4-a4d2-4d8b-9148-e3be6c30e623}">
          <xlrd:rvb i="9"/>
        </ext>
      </extLst>
    </bk>
    <bk>
      <extLst>
        <ext xmlns:xlrd="http://schemas.microsoft.com/office/spreadsheetml/2017/richdata" uri="{3e2802c4-a4d2-4d8b-9148-e3be6c30e623}">
          <xlrd:rvb i="10"/>
        </ext>
      </extLst>
    </bk>
    <bk>
      <extLst>
        <ext xmlns:xlrd="http://schemas.microsoft.com/office/spreadsheetml/2017/richdata" uri="{3e2802c4-a4d2-4d8b-9148-e3be6c30e623}">
          <xlrd:rvb i="11"/>
        </ext>
      </extLst>
    </bk>
    <bk>
      <extLst>
        <ext xmlns:xlrd="http://schemas.microsoft.com/office/spreadsheetml/2017/richdata" uri="{3e2802c4-a4d2-4d8b-9148-e3be6c30e623}">
          <xlrd:rvb i="12"/>
        </ext>
      </extLst>
    </bk>
    <bk>
      <extLst>
        <ext xmlns:xlrd="http://schemas.microsoft.com/office/spreadsheetml/2017/richdata" uri="{3e2802c4-a4d2-4d8b-9148-e3be6c30e623}">
          <xlrd:rvb i="13"/>
        </ext>
      </extLst>
    </bk>
    <bk>
      <extLst>
        <ext xmlns:xlrd="http://schemas.microsoft.com/office/spreadsheetml/2017/richdata" uri="{3e2802c4-a4d2-4d8b-9148-e3be6c30e623}">
          <xlrd:rvb i="14"/>
        </ext>
      </extLst>
    </bk>
    <bk>
      <extLst>
        <ext xmlns:xlrd="http://schemas.microsoft.com/office/spreadsheetml/2017/richdata" uri="{3e2802c4-a4d2-4d8b-9148-e3be6c30e623}">
          <xlrd:rvb i="15"/>
        </ext>
      </extLst>
    </bk>
    <bk>
      <extLst>
        <ext xmlns:xlrd="http://schemas.microsoft.com/office/spreadsheetml/2017/richdata" uri="{3e2802c4-a4d2-4d8b-9148-e3be6c30e623}">
          <xlrd:rvb i="16"/>
        </ext>
      </extLst>
    </bk>
    <bk>
      <extLst>
        <ext xmlns:xlrd="http://schemas.microsoft.com/office/spreadsheetml/2017/richdata" uri="{3e2802c4-a4d2-4d8b-9148-e3be6c30e623}">
          <xlrd:rvb i="17"/>
        </ext>
      </extLst>
    </bk>
    <bk>
      <extLst>
        <ext xmlns:xlrd="http://schemas.microsoft.com/office/spreadsheetml/2017/richdata" uri="{3e2802c4-a4d2-4d8b-9148-e3be6c30e623}">
          <xlrd:rvb i="18"/>
        </ext>
      </extLst>
    </bk>
    <bk>
      <extLst>
        <ext xmlns:xlrd="http://schemas.microsoft.com/office/spreadsheetml/2017/richdata" uri="{3e2802c4-a4d2-4d8b-9148-e3be6c30e623}">
          <xlrd:rvb i="19"/>
        </ext>
      </extLst>
    </bk>
    <bk>
      <extLst>
        <ext xmlns:xlrd="http://schemas.microsoft.com/office/spreadsheetml/2017/richdata" uri="{3e2802c4-a4d2-4d8b-9148-e3be6c30e623}">
          <xlrd:rvb i="20"/>
        </ext>
      </extLst>
    </bk>
    <bk>
      <extLst>
        <ext xmlns:xlrd="http://schemas.microsoft.com/office/spreadsheetml/2017/richdata" uri="{3e2802c4-a4d2-4d8b-9148-e3be6c30e623}">
          <xlrd:rvb i="21"/>
        </ext>
      </extLst>
    </bk>
    <bk>
      <extLst>
        <ext xmlns:xlrd="http://schemas.microsoft.com/office/spreadsheetml/2017/richdata" uri="{3e2802c4-a4d2-4d8b-9148-e3be6c30e623}">
          <xlrd:rvb i="22"/>
        </ext>
      </extLst>
    </bk>
    <bk>
      <extLst>
        <ext xmlns:xlrd="http://schemas.microsoft.com/office/spreadsheetml/2017/richdata" uri="{3e2802c4-a4d2-4d8b-9148-e3be6c30e623}">
          <xlrd:rvb i="23"/>
        </ext>
      </extLst>
    </bk>
    <bk>
      <extLst>
        <ext xmlns:xlrd="http://schemas.microsoft.com/office/spreadsheetml/2017/richdata" uri="{3e2802c4-a4d2-4d8b-9148-e3be6c30e623}">
          <xlrd:rvb i="24"/>
        </ext>
      </extLst>
    </bk>
    <bk>
      <extLst>
        <ext xmlns:xlrd="http://schemas.microsoft.com/office/spreadsheetml/2017/richdata" uri="{3e2802c4-a4d2-4d8b-9148-e3be6c30e623}">
          <xlrd:rvb i="25"/>
        </ext>
      </extLst>
    </bk>
    <bk>
      <extLst>
        <ext xmlns:xlrd="http://schemas.microsoft.com/office/spreadsheetml/2017/richdata" uri="{3e2802c4-a4d2-4d8b-9148-e3be6c30e623}">
          <xlrd:rvb i="26"/>
        </ext>
      </extLst>
    </bk>
    <bk>
      <extLst>
        <ext xmlns:xlrd="http://schemas.microsoft.com/office/spreadsheetml/2017/richdata" uri="{3e2802c4-a4d2-4d8b-9148-e3be6c30e623}">
          <xlrd:rvb i="27"/>
        </ext>
      </extLst>
    </bk>
    <bk>
      <extLst>
        <ext xmlns:xlrd="http://schemas.microsoft.com/office/spreadsheetml/2017/richdata" uri="{3e2802c4-a4d2-4d8b-9148-e3be6c30e623}">
          <xlrd:rvb i="28"/>
        </ext>
      </extLst>
    </bk>
    <bk>
      <extLst>
        <ext xmlns:xlrd="http://schemas.microsoft.com/office/spreadsheetml/2017/richdata" uri="{3e2802c4-a4d2-4d8b-9148-e3be6c30e623}">
          <xlrd:rvb i="29"/>
        </ext>
      </extLst>
    </bk>
    <bk>
      <extLst>
        <ext xmlns:xlrd="http://schemas.microsoft.com/office/spreadsheetml/2017/richdata" uri="{3e2802c4-a4d2-4d8b-9148-e3be6c30e623}">
          <xlrd:rvb i="30"/>
        </ext>
      </extLst>
    </bk>
    <bk>
      <extLst>
        <ext xmlns:xlrd="http://schemas.microsoft.com/office/spreadsheetml/2017/richdata" uri="{3e2802c4-a4d2-4d8b-9148-e3be6c30e623}">
          <xlrd:rvb i="31"/>
        </ext>
      </extLst>
    </bk>
    <bk>
      <extLst>
        <ext xmlns:xlrd="http://schemas.microsoft.com/office/spreadsheetml/2017/richdata" uri="{3e2802c4-a4d2-4d8b-9148-e3be6c30e623}">
          <xlrd:rvb i="32"/>
        </ext>
      </extLst>
    </bk>
    <bk>
      <extLst>
        <ext xmlns:xlrd="http://schemas.microsoft.com/office/spreadsheetml/2017/richdata" uri="{3e2802c4-a4d2-4d8b-9148-e3be6c30e623}">
          <xlrd:rvb i="33"/>
        </ext>
      </extLst>
    </bk>
    <bk>
      <extLst>
        <ext xmlns:xlrd="http://schemas.microsoft.com/office/spreadsheetml/2017/richdata" uri="{3e2802c4-a4d2-4d8b-9148-e3be6c30e623}">
          <xlrd:rvb i="34"/>
        </ext>
      </extLst>
    </bk>
    <bk>
      <extLst>
        <ext xmlns:xlrd="http://schemas.microsoft.com/office/spreadsheetml/2017/richdata" uri="{3e2802c4-a4d2-4d8b-9148-e3be6c30e623}">
          <xlrd:rvb i="35"/>
        </ext>
      </extLst>
    </bk>
    <bk>
      <extLst>
        <ext xmlns:xlrd="http://schemas.microsoft.com/office/spreadsheetml/2017/richdata" uri="{3e2802c4-a4d2-4d8b-9148-e3be6c30e623}">
          <xlrd:rvb i="36"/>
        </ext>
      </extLst>
    </bk>
    <bk>
      <extLst>
        <ext xmlns:xlrd="http://schemas.microsoft.com/office/spreadsheetml/2017/richdata" uri="{3e2802c4-a4d2-4d8b-9148-e3be6c30e623}">
          <xlrd:rvb i="37"/>
        </ext>
      </extLst>
    </bk>
    <bk>
      <extLst>
        <ext xmlns:xlrd="http://schemas.microsoft.com/office/spreadsheetml/2017/richdata" uri="{3e2802c4-a4d2-4d8b-9148-e3be6c30e623}">
          <xlrd:rvb i="38"/>
        </ext>
      </extLst>
    </bk>
    <bk>
      <extLst>
        <ext xmlns:xlrd="http://schemas.microsoft.com/office/spreadsheetml/2017/richdata" uri="{3e2802c4-a4d2-4d8b-9148-e3be6c30e623}">
          <xlrd:rvb i="39"/>
        </ext>
      </extLst>
    </bk>
    <bk>
      <extLst>
        <ext xmlns:xlrd="http://schemas.microsoft.com/office/spreadsheetml/2017/richdata" uri="{3e2802c4-a4d2-4d8b-9148-e3be6c30e623}">
          <xlrd:rvb i="40"/>
        </ext>
      </extLst>
    </bk>
    <bk>
      <extLst>
        <ext xmlns:xlrd="http://schemas.microsoft.com/office/spreadsheetml/2017/richdata" uri="{3e2802c4-a4d2-4d8b-9148-e3be6c30e623}">
          <xlrd:rvb i="41"/>
        </ext>
      </extLst>
    </bk>
    <bk>
      <extLst>
        <ext xmlns:xlrd="http://schemas.microsoft.com/office/spreadsheetml/2017/richdata" uri="{3e2802c4-a4d2-4d8b-9148-e3be6c30e623}">
          <xlrd:rvb i="42"/>
        </ext>
      </extLst>
    </bk>
    <bk>
      <extLst>
        <ext xmlns:xlrd="http://schemas.microsoft.com/office/spreadsheetml/2017/richdata" uri="{3e2802c4-a4d2-4d8b-9148-e3be6c30e623}">
          <xlrd:rvb i="43"/>
        </ext>
      </extLst>
    </bk>
    <bk>
      <extLst>
        <ext xmlns:xlrd="http://schemas.microsoft.com/office/spreadsheetml/2017/richdata" uri="{3e2802c4-a4d2-4d8b-9148-e3be6c30e623}">
          <xlrd:rvb i="44"/>
        </ext>
      </extLst>
    </bk>
    <bk>
      <extLst>
        <ext xmlns:xlrd="http://schemas.microsoft.com/office/spreadsheetml/2017/richdata" uri="{3e2802c4-a4d2-4d8b-9148-e3be6c30e623}">
          <xlrd:rvb i="45"/>
        </ext>
      </extLst>
    </bk>
    <bk>
      <extLst>
        <ext xmlns:xlrd="http://schemas.microsoft.com/office/spreadsheetml/2017/richdata" uri="{3e2802c4-a4d2-4d8b-9148-e3be6c30e623}">
          <xlrd:rvb i="46"/>
        </ext>
      </extLst>
    </bk>
    <bk>
      <extLst>
        <ext xmlns:xlrd="http://schemas.microsoft.com/office/spreadsheetml/2017/richdata" uri="{3e2802c4-a4d2-4d8b-9148-e3be6c30e623}">
          <xlrd:rvb i="47"/>
        </ext>
      </extLst>
    </bk>
    <bk>
      <extLst>
        <ext xmlns:xlrd="http://schemas.microsoft.com/office/spreadsheetml/2017/richdata" uri="{3e2802c4-a4d2-4d8b-9148-e3be6c30e623}">
          <xlrd:rvb i="48"/>
        </ext>
      </extLst>
    </bk>
    <bk>
      <extLst>
        <ext xmlns:xlrd="http://schemas.microsoft.com/office/spreadsheetml/2017/richdata" uri="{3e2802c4-a4d2-4d8b-9148-e3be6c30e623}">
          <xlrd:rvb i="49"/>
        </ext>
      </extLst>
    </bk>
    <bk>
      <extLst>
        <ext xmlns:xlrd="http://schemas.microsoft.com/office/spreadsheetml/2017/richdata" uri="{3e2802c4-a4d2-4d8b-9148-e3be6c30e623}">
          <xlrd:rvb i="50"/>
        </ext>
      </extLst>
    </bk>
    <bk>
      <extLst>
        <ext xmlns:xlrd="http://schemas.microsoft.com/office/spreadsheetml/2017/richdata" uri="{3e2802c4-a4d2-4d8b-9148-e3be6c30e623}">
          <xlrd:rvb i="51"/>
        </ext>
      </extLst>
    </bk>
    <bk>
      <extLst>
        <ext xmlns:xlrd="http://schemas.microsoft.com/office/spreadsheetml/2017/richdata" uri="{3e2802c4-a4d2-4d8b-9148-e3be6c30e623}">
          <xlrd:rvb i="52"/>
        </ext>
      </extLst>
    </bk>
    <bk>
      <extLst>
        <ext xmlns:xlrd="http://schemas.microsoft.com/office/spreadsheetml/2017/richdata" uri="{3e2802c4-a4d2-4d8b-9148-e3be6c30e623}">
          <xlrd:rvb i="53"/>
        </ext>
      </extLst>
    </bk>
    <bk>
      <extLst>
        <ext xmlns:xlrd="http://schemas.microsoft.com/office/spreadsheetml/2017/richdata" uri="{3e2802c4-a4d2-4d8b-9148-e3be6c30e623}">
          <xlrd:rvb i="54"/>
        </ext>
      </extLst>
    </bk>
    <bk>
      <extLst>
        <ext xmlns:xlrd="http://schemas.microsoft.com/office/spreadsheetml/2017/richdata" uri="{3e2802c4-a4d2-4d8b-9148-e3be6c30e623}">
          <xlrd:rvb i="55"/>
        </ext>
      </extLst>
    </bk>
    <bk>
      <extLst>
        <ext xmlns:xlrd="http://schemas.microsoft.com/office/spreadsheetml/2017/richdata" uri="{3e2802c4-a4d2-4d8b-9148-e3be6c30e623}">
          <xlrd:rvb i="56"/>
        </ext>
      </extLst>
    </bk>
    <bk>
      <extLst>
        <ext xmlns:xlrd="http://schemas.microsoft.com/office/spreadsheetml/2017/richdata" uri="{3e2802c4-a4d2-4d8b-9148-e3be6c30e623}">
          <xlrd:rvb i="57"/>
        </ext>
      </extLst>
    </bk>
    <bk>
      <extLst>
        <ext xmlns:xlrd="http://schemas.microsoft.com/office/spreadsheetml/2017/richdata" uri="{3e2802c4-a4d2-4d8b-9148-e3be6c30e623}">
          <xlrd:rvb i="58"/>
        </ext>
      </extLst>
    </bk>
    <bk>
      <extLst>
        <ext xmlns:xlrd="http://schemas.microsoft.com/office/spreadsheetml/2017/richdata" uri="{3e2802c4-a4d2-4d8b-9148-e3be6c30e623}">
          <xlrd:rvb i="59"/>
        </ext>
      </extLst>
    </bk>
    <bk>
      <extLst>
        <ext xmlns:xlrd="http://schemas.microsoft.com/office/spreadsheetml/2017/richdata" uri="{3e2802c4-a4d2-4d8b-9148-e3be6c30e623}">
          <xlrd:rvb i="60"/>
        </ext>
      </extLst>
    </bk>
    <bk>
      <extLst>
        <ext xmlns:xlrd="http://schemas.microsoft.com/office/spreadsheetml/2017/richdata" uri="{3e2802c4-a4d2-4d8b-9148-e3be6c30e623}">
          <xlrd:rvb i="61"/>
        </ext>
      </extLst>
    </bk>
    <bk>
      <extLst>
        <ext xmlns:xlrd="http://schemas.microsoft.com/office/spreadsheetml/2017/richdata" uri="{3e2802c4-a4d2-4d8b-9148-e3be6c30e623}">
          <xlrd:rvb i="62"/>
        </ext>
      </extLst>
    </bk>
    <bk>
      <extLst>
        <ext xmlns:xlrd="http://schemas.microsoft.com/office/spreadsheetml/2017/richdata" uri="{3e2802c4-a4d2-4d8b-9148-e3be6c30e623}">
          <xlrd:rvb i="63"/>
        </ext>
      </extLst>
    </bk>
    <bk>
      <extLst>
        <ext xmlns:xlrd="http://schemas.microsoft.com/office/spreadsheetml/2017/richdata" uri="{3e2802c4-a4d2-4d8b-9148-e3be6c30e623}">
          <xlrd:rvb i="64"/>
        </ext>
      </extLst>
    </bk>
    <bk>
      <extLst>
        <ext xmlns:xlrd="http://schemas.microsoft.com/office/spreadsheetml/2017/richdata" uri="{3e2802c4-a4d2-4d8b-9148-e3be6c30e623}">
          <xlrd:rvb i="65"/>
        </ext>
      </extLst>
    </bk>
    <bk>
      <extLst>
        <ext xmlns:xlrd="http://schemas.microsoft.com/office/spreadsheetml/2017/richdata" uri="{3e2802c4-a4d2-4d8b-9148-e3be6c30e623}">
          <xlrd:rvb i="66"/>
        </ext>
      </extLst>
    </bk>
    <bk>
      <extLst>
        <ext xmlns:xlrd="http://schemas.microsoft.com/office/spreadsheetml/2017/richdata" uri="{3e2802c4-a4d2-4d8b-9148-e3be6c30e623}">
          <xlrd:rvb i="67"/>
        </ext>
      </extLst>
    </bk>
    <bk>
      <extLst>
        <ext xmlns:xlrd="http://schemas.microsoft.com/office/spreadsheetml/2017/richdata" uri="{3e2802c4-a4d2-4d8b-9148-e3be6c30e623}">
          <xlrd:rvb i="68"/>
        </ext>
      </extLst>
    </bk>
    <bk>
      <extLst>
        <ext xmlns:xlrd="http://schemas.microsoft.com/office/spreadsheetml/2017/richdata" uri="{3e2802c4-a4d2-4d8b-9148-e3be6c30e623}">
          <xlrd:rvb i="69"/>
        </ext>
      </extLst>
    </bk>
    <bk>
      <extLst>
        <ext xmlns:xlrd="http://schemas.microsoft.com/office/spreadsheetml/2017/richdata" uri="{3e2802c4-a4d2-4d8b-9148-e3be6c30e623}">
          <xlrd:rvb i="70"/>
        </ext>
      </extLst>
    </bk>
    <bk>
      <extLst>
        <ext xmlns:xlrd="http://schemas.microsoft.com/office/spreadsheetml/2017/richdata" uri="{3e2802c4-a4d2-4d8b-9148-e3be6c30e623}">
          <xlrd:rvb i="71"/>
        </ext>
      </extLst>
    </bk>
    <bk>
      <extLst>
        <ext xmlns:xlrd="http://schemas.microsoft.com/office/spreadsheetml/2017/richdata" uri="{3e2802c4-a4d2-4d8b-9148-e3be6c30e623}">
          <xlrd:rvb i="72"/>
        </ext>
      </extLst>
    </bk>
    <bk>
      <extLst>
        <ext xmlns:xlrd="http://schemas.microsoft.com/office/spreadsheetml/2017/richdata" uri="{3e2802c4-a4d2-4d8b-9148-e3be6c30e623}">
          <xlrd:rvb i="73"/>
        </ext>
      </extLst>
    </bk>
    <bk>
      <extLst>
        <ext xmlns:xlrd="http://schemas.microsoft.com/office/spreadsheetml/2017/richdata" uri="{3e2802c4-a4d2-4d8b-9148-e3be6c30e623}">
          <xlrd:rvb i="74"/>
        </ext>
      </extLst>
    </bk>
    <bk>
      <extLst>
        <ext xmlns:xlrd="http://schemas.microsoft.com/office/spreadsheetml/2017/richdata" uri="{3e2802c4-a4d2-4d8b-9148-e3be6c30e623}">
          <xlrd:rvb i="75"/>
        </ext>
      </extLst>
    </bk>
    <bk>
      <extLst>
        <ext xmlns:xlrd="http://schemas.microsoft.com/office/spreadsheetml/2017/richdata" uri="{3e2802c4-a4d2-4d8b-9148-e3be6c30e623}">
          <xlrd:rvb i="76"/>
        </ext>
      </extLst>
    </bk>
    <bk>
      <extLst>
        <ext xmlns:xlrd="http://schemas.microsoft.com/office/spreadsheetml/2017/richdata" uri="{3e2802c4-a4d2-4d8b-9148-e3be6c30e623}">
          <xlrd:rvb i="77"/>
        </ext>
      </extLst>
    </bk>
    <bk>
      <extLst>
        <ext xmlns:xlrd="http://schemas.microsoft.com/office/spreadsheetml/2017/richdata" uri="{3e2802c4-a4d2-4d8b-9148-e3be6c30e623}">
          <xlrd:rvb i="78"/>
        </ext>
      </extLst>
    </bk>
    <bk>
      <extLst>
        <ext xmlns:xlrd="http://schemas.microsoft.com/office/spreadsheetml/2017/richdata" uri="{3e2802c4-a4d2-4d8b-9148-e3be6c30e623}">
          <xlrd:rvb i="79"/>
        </ext>
      </extLst>
    </bk>
    <bk>
      <extLst>
        <ext xmlns:xlrd="http://schemas.microsoft.com/office/spreadsheetml/2017/richdata" uri="{3e2802c4-a4d2-4d8b-9148-e3be6c30e623}">
          <xlrd:rvb i="80"/>
        </ext>
      </extLst>
    </bk>
    <bk>
      <extLst>
        <ext xmlns:xlrd="http://schemas.microsoft.com/office/spreadsheetml/2017/richdata" uri="{3e2802c4-a4d2-4d8b-9148-e3be6c30e623}">
          <xlrd:rvb i="81"/>
        </ext>
      </extLst>
    </bk>
    <bk>
      <extLst>
        <ext xmlns:xlrd="http://schemas.microsoft.com/office/spreadsheetml/2017/richdata" uri="{3e2802c4-a4d2-4d8b-9148-e3be6c30e623}">
          <xlrd:rvb i="82"/>
        </ext>
      </extLst>
    </bk>
    <bk>
      <extLst>
        <ext xmlns:xlrd="http://schemas.microsoft.com/office/spreadsheetml/2017/richdata" uri="{3e2802c4-a4d2-4d8b-9148-e3be6c30e623}">
          <xlrd:rvb i="83"/>
        </ext>
      </extLst>
    </bk>
    <bk>
      <extLst>
        <ext xmlns:xlrd="http://schemas.microsoft.com/office/spreadsheetml/2017/richdata" uri="{3e2802c4-a4d2-4d8b-9148-e3be6c30e623}">
          <xlrd:rvb i="84"/>
        </ext>
      </extLst>
    </bk>
    <bk>
      <extLst>
        <ext xmlns:xlrd="http://schemas.microsoft.com/office/spreadsheetml/2017/richdata" uri="{3e2802c4-a4d2-4d8b-9148-e3be6c30e623}">
          <xlrd:rvb i="85"/>
        </ext>
      </extLst>
    </bk>
    <bk>
      <extLst>
        <ext xmlns:xlrd="http://schemas.microsoft.com/office/spreadsheetml/2017/richdata" uri="{3e2802c4-a4d2-4d8b-9148-e3be6c30e623}">
          <xlrd:rvb i="86"/>
        </ext>
      </extLst>
    </bk>
    <bk>
      <extLst>
        <ext xmlns:xlrd="http://schemas.microsoft.com/office/spreadsheetml/2017/richdata" uri="{3e2802c4-a4d2-4d8b-9148-e3be6c30e623}">
          <xlrd:rvb i="87"/>
        </ext>
      </extLst>
    </bk>
    <bk>
      <extLst>
        <ext xmlns:xlrd="http://schemas.microsoft.com/office/spreadsheetml/2017/richdata" uri="{3e2802c4-a4d2-4d8b-9148-e3be6c30e623}">
          <xlrd:rvb i="88"/>
        </ext>
      </extLst>
    </bk>
    <bk>
      <extLst>
        <ext xmlns:xlrd="http://schemas.microsoft.com/office/spreadsheetml/2017/richdata" uri="{3e2802c4-a4d2-4d8b-9148-e3be6c30e623}">
          <xlrd:rvb i="89"/>
        </ext>
      </extLst>
    </bk>
    <bk>
      <extLst>
        <ext xmlns:xlrd="http://schemas.microsoft.com/office/spreadsheetml/2017/richdata" uri="{3e2802c4-a4d2-4d8b-9148-e3be6c30e623}">
          <xlrd:rvb i="90"/>
        </ext>
      </extLst>
    </bk>
    <bk>
      <extLst>
        <ext xmlns:xlrd="http://schemas.microsoft.com/office/spreadsheetml/2017/richdata" uri="{3e2802c4-a4d2-4d8b-9148-e3be6c30e623}">
          <xlrd:rvb i="91"/>
        </ext>
      </extLst>
    </bk>
    <bk>
      <extLst>
        <ext xmlns:xlrd="http://schemas.microsoft.com/office/spreadsheetml/2017/richdata" uri="{3e2802c4-a4d2-4d8b-9148-e3be6c30e623}">
          <xlrd:rvb i="92"/>
        </ext>
      </extLst>
    </bk>
    <bk>
      <extLst>
        <ext xmlns:xlrd="http://schemas.microsoft.com/office/spreadsheetml/2017/richdata" uri="{3e2802c4-a4d2-4d8b-9148-e3be6c30e623}">
          <xlrd:rvb i="93"/>
        </ext>
      </extLst>
    </bk>
    <bk>
      <extLst>
        <ext xmlns:xlrd="http://schemas.microsoft.com/office/spreadsheetml/2017/richdata" uri="{3e2802c4-a4d2-4d8b-9148-e3be6c30e623}">
          <xlrd:rvb i="94"/>
        </ext>
      </extLst>
    </bk>
    <bk>
      <extLst>
        <ext xmlns:xlrd="http://schemas.microsoft.com/office/spreadsheetml/2017/richdata" uri="{3e2802c4-a4d2-4d8b-9148-e3be6c30e623}">
          <xlrd:rvb i="95"/>
        </ext>
      </extLst>
    </bk>
    <bk>
      <extLst>
        <ext xmlns:xlrd="http://schemas.microsoft.com/office/spreadsheetml/2017/richdata" uri="{3e2802c4-a4d2-4d8b-9148-e3be6c30e623}">
          <xlrd:rvb i="96"/>
        </ext>
      </extLst>
    </bk>
    <bk>
      <extLst>
        <ext xmlns:xlrd="http://schemas.microsoft.com/office/spreadsheetml/2017/richdata" uri="{3e2802c4-a4d2-4d8b-9148-e3be6c30e623}">
          <xlrd:rvb i="97"/>
        </ext>
      </extLst>
    </bk>
    <bk>
      <extLst>
        <ext xmlns:xlrd="http://schemas.microsoft.com/office/spreadsheetml/2017/richdata" uri="{3e2802c4-a4d2-4d8b-9148-e3be6c30e623}">
          <xlrd:rvb i="98"/>
        </ext>
      </extLst>
    </bk>
    <bk>
      <extLst>
        <ext xmlns:xlrd="http://schemas.microsoft.com/office/spreadsheetml/2017/richdata" uri="{3e2802c4-a4d2-4d8b-9148-e3be6c30e623}">
          <xlrd:rvb i="99"/>
        </ext>
      </extLst>
    </bk>
    <bk>
      <extLst>
        <ext xmlns:xlrd="http://schemas.microsoft.com/office/spreadsheetml/2017/richdata" uri="{3e2802c4-a4d2-4d8b-9148-e3be6c30e623}">
          <xlrd:rvb i="100"/>
        </ext>
      </extLst>
    </bk>
    <bk>
      <extLst>
        <ext xmlns:xlrd="http://schemas.microsoft.com/office/spreadsheetml/2017/richdata" uri="{3e2802c4-a4d2-4d8b-9148-e3be6c30e623}">
          <xlrd:rvb i="101"/>
        </ext>
      </extLst>
    </bk>
    <bk>
      <extLst>
        <ext xmlns:xlrd="http://schemas.microsoft.com/office/spreadsheetml/2017/richdata" uri="{3e2802c4-a4d2-4d8b-9148-e3be6c30e623}">
          <xlrd:rvb i="102"/>
        </ext>
      </extLst>
    </bk>
    <bk>
      <extLst>
        <ext xmlns:xlrd="http://schemas.microsoft.com/office/spreadsheetml/2017/richdata" uri="{3e2802c4-a4d2-4d8b-9148-e3be6c30e623}">
          <xlrd:rvb i="103"/>
        </ext>
      </extLst>
    </bk>
    <bk>
      <extLst>
        <ext xmlns:xlrd="http://schemas.microsoft.com/office/spreadsheetml/2017/richdata" uri="{3e2802c4-a4d2-4d8b-9148-e3be6c30e623}">
          <xlrd:rvb i="104"/>
        </ext>
      </extLst>
    </bk>
    <bk>
      <extLst>
        <ext xmlns:xlrd="http://schemas.microsoft.com/office/spreadsheetml/2017/richdata" uri="{3e2802c4-a4d2-4d8b-9148-e3be6c30e623}">
          <xlrd:rvb i="105"/>
        </ext>
      </extLst>
    </bk>
    <bk>
      <extLst>
        <ext xmlns:xlrd="http://schemas.microsoft.com/office/spreadsheetml/2017/richdata" uri="{3e2802c4-a4d2-4d8b-9148-e3be6c30e623}">
          <xlrd:rvb i="106"/>
        </ext>
      </extLst>
    </bk>
    <bk>
      <extLst>
        <ext xmlns:xlrd="http://schemas.microsoft.com/office/spreadsheetml/2017/richdata" uri="{3e2802c4-a4d2-4d8b-9148-e3be6c30e623}">
          <xlrd:rvb i="107"/>
        </ext>
      </extLst>
    </bk>
    <bk>
      <extLst>
        <ext xmlns:xlrd="http://schemas.microsoft.com/office/spreadsheetml/2017/richdata" uri="{3e2802c4-a4d2-4d8b-9148-e3be6c30e623}">
          <xlrd:rvb i="108"/>
        </ext>
      </extLst>
    </bk>
    <bk>
      <extLst>
        <ext xmlns:xlrd="http://schemas.microsoft.com/office/spreadsheetml/2017/richdata" uri="{3e2802c4-a4d2-4d8b-9148-e3be6c30e623}">
          <xlrd:rvb i="109"/>
        </ext>
      </extLst>
    </bk>
    <bk>
      <extLst>
        <ext xmlns:xlrd="http://schemas.microsoft.com/office/spreadsheetml/2017/richdata" uri="{3e2802c4-a4d2-4d8b-9148-e3be6c30e623}">
          <xlrd:rvb i="110"/>
        </ext>
      </extLst>
    </bk>
    <bk>
      <extLst>
        <ext xmlns:xlrd="http://schemas.microsoft.com/office/spreadsheetml/2017/richdata" uri="{3e2802c4-a4d2-4d8b-9148-e3be6c30e623}">
          <xlrd:rvb i="111"/>
        </ext>
      </extLst>
    </bk>
    <bk>
      <extLst>
        <ext xmlns:xlrd="http://schemas.microsoft.com/office/spreadsheetml/2017/richdata" uri="{3e2802c4-a4d2-4d8b-9148-e3be6c30e623}">
          <xlrd:rvb i="112"/>
        </ext>
      </extLst>
    </bk>
    <bk>
      <extLst>
        <ext xmlns:xlrd="http://schemas.microsoft.com/office/spreadsheetml/2017/richdata" uri="{3e2802c4-a4d2-4d8b-9148-e3be6c30e623}">
          <xlrd:rvb i="113"/>
        </ext>
      </extLst>
    </bk>
    <bk>
      <extLst>
        <ext xmlns:xlrd="http://schemas.microsoft.com/office/spreadsheetml/2017/richdata" uri="{3e2802c4-a4d2-4d8b-9148-e3be6c30e623}">
          <xlrd:rvb i="114"/>
        </ext>
      </extLst>
    </bk>
    <bk>
      <extLst>
        <ext xmlns:xlrd="http://schemas.microsoft.com/office/spreadsheetml/2017/richdata" uri="{3e2802c4-a4d2-4d8b-9148-e3be6c30e623}">
          <xlrd:rvb i="115"/>
        </ext>
      </extLst>
    </bk>
    <bk>
      <extLst>
        <ext xmlns:xlrd="http://schemas.microsoft.com/office/spreadsheetml/2017/richdata" uri="{3e2802c4-a4d2-4d8b-9148-e3be6c30e623}">
          <xlrd:rvb i="116"/>
        </ext>
      </extLst>
    </bk>
    <bk>
      <extLst>
        <ext xmlns:xlrd="http://schemas.microsoft.com/office/spreadsheetml/2017/richdata" uri="{3e2802c4-a4d2-4d8b-9148-e3be6c30e623}">
          <xlrd:rvb i="117"/>
        </ext>
      </extLst>
    </bk>
    <bk>
      <extLst>
        <ext xmlns:xlrd="http://schemas.microsoft.com/office/spreadsheetml/2017/richdata" uri="{3e2802c4-a4d2-4d8b-9148-e3be6c30e623}">
          <xlrd:rvb i="118"/>
        </ext>
      </extLst>
    </bk>
    <bk>
      <extLst>
        <ext xmlns:xlrd="http://schemas.microsoft.com/office/spreadsheetml/2017/richdata" uri="{3e2802c4-a4d2-4d8b-9148-e3be6c30e623}">
          <xlrd:rvb i="119"/>
        </ext>
      </extLst>
    </bk>
    <bk>
      <extLst>
        <ext xmlns:xlrd="http://schemas.microsoft.com/office/spreadsheetml/2017/richdata" uri="{3e2802c4-a4d2-4d8b-9148-e3be6c30e623}">
          <xlrd:rvb i="120"/>
        </ext>
      </extLst>
    </bk>
    <bk>
      <extLst>
        <ext xmlns:xlrd="http://schemas.microsoft.com/office/spreadsheetml/2017/richdata" uri="{3e2802c4-a4d2-4d8b-9148-e3be6c30e623}">
          <xlrd:rvb i="121"/>
        </ext>
      </extLst>
    </bk>
    <bk>
      <extLst>
        <ext xmlns:xlrd="http://schemas.microsoft.com/office/spreadsheetml/2017/richdata" uri="{3e2802c4-a4d2-4d8b-9148-e3be6c30e623}">
          <xlrd:rvb i="122"/>
        </ext>
      </extLst>
    </bk>
    <bk>
      <extLst>
        <ext xmlns:xlrd="http://schemas.microsoft.com/office/spreadsheetml/2017/richdata" uri="{3e2802c4-a4d2-4d8b-9148-e3be6c30e623}">
          <xlrd:rvb i="123"/>
        </ext>
      </extLst>
    </bk>
    <bk>
      <extLst>
        <ext xmlns:xlrd="http://schemas.microsoft.com/office/spreadsheetml/2017/richdata" uri="{3e2802c4-a4d2-4d8b-9148-e3be6c30e623}">
          <xlrd:rvb i="124"/>
        </ext>
      </extLst>
    </bk>
    <bk>
      <extLst>
        <ext xmlns:xlrd="http://schemas.microsoft.com/office/spreadsheetml/2017/richdata" uri="{3e2802c4-a4d2-4d8b-9148-e3be6c30e623}">
          <xlrd:rvb i="125"/>
        </ext>
      </extLst>
    </bk>
    <bk>
      <extLst>
        <ext xmlns:xlrd="http://schemas.microsoft.com/office/spreadsheetml/2017/richdata" uri="{3e2802c4-a4d2-4d8b-9148-e3be6c30e623}">
          <xlrd:rvb i="126"/>
        </ext>
      </extLst>
    </bk>
    <bk>
      <extLst>
        <ext xmlns:xlrd="http://schemas.microsoft.com/office/spreadsheetml/2017/richdata" uri="{3e2802c4-a4d2-4d8b-9148-e3be6c30e623}">
          <xlrd:rvb i="127"/>
        </ext>
      </extLst>
    </bk>
    <bk>
      <extLst>
        <ext xmlns:xlrd="http://schemas.microsoft.com/office/spreadsheetml/2017/richdata" uri="{3e2802c4-a4d2-4d8b-9148-e3be6c30e623}">
          <xlrd:rvb i="128"/>
        </ext>
      </extLst>
    </bk>
    <bk>
      <extLst>
        <ext xmlns:xlrd="http://schemas.microsoft.com/office/spreadsheetml/2017/richdata" uri="{3e2802c4-a4d2-4d8b-9148-e3be6c30e623}">
          <xlrd:rvb i="129"/>
        </ext>
      </extLst>
    </bk>
    <bk>
      <extLst>
        <ext xmlns:xlrd="http://schemas.microsoft.com/office/spreadsheetml/2017/richdata" uri="{3e2802c4-a4d2-4d8b-9148-e3be6c30e623}">
          <xlrd:rvb i="130"/>
        </ext>
      </extLst>
    </bk>
    <bk>
      <extLst>
        <ext xmlns:xlrd="http://schemas.microsoft.com/office/spreadsheetml/2017/richdata" uri="{3e2802c4-a4d2-4d8b-9148-e3be6c30e623}">
          <xlrd:rvb i="131"/>
        </ext>
      </extLst>
    </bk>
    <bk>
      <extLst>
        <ext xmlns:xlrd="http://schemas.microsoft.com/office/spreadsheetml/2017/richdata" uri="{3e2802c4-a4d2-4d8b-9148-e3be6c30e623}">
          <xlrd:rvb i="132"/>
        </ext>
      </extLst>
    </bk>
    <bk>
      <extLst>
        <ext xmlns:xlrd="http://schemas.microsoft.com/office/spreadsheetml/2017/richdata" uri="{3e2802c4-a4d2-4d8b-9148-e3be6c30e623}">
          <xlrd:rvb i="133"/>
        </ext>
      </extLst>
    </bk>
    <bk>
      <extLst>
        <ext xmlns:xlrd="http://schemas.microsoft.com/office/spreadsheetml/2017/richdata" uri="{3e2802c4-a4d2-4d8b-9148-e3be6c30e623}">
          <xlrd:rvb i="134"/>
        </ext>
      </extLst>
    </bk>
  </futureMetadata>
  <valueMetadata count="135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</valueMetadata>
</metadata>
</file>

<file path=xl/sharedStrings.xml><?xml version="1.0" encoding="utf-8"?>
<sst xmlns="http://schemas.openxmlformats.org/spreadsheetml/2006/main" count="359" uniqueCount="240">
  <si>
    <t>SKU</t>
  </si>
  <si>
    <t>HS CODE</t>
  </si>
  <si>
    <t>DESCRIPTION</t>
  </si>
  <si>
    <t>EAN</t>
  </si>
  <si>
    <t>7350083124692</t>
  </si>
  <si>
    <t>7350083124685</t>
  </si>
  <si>
    <t>7350083129116</t>
  </si>
  <si>
    <t>7350083127167</t>
  </si>
  <si>
    <t>7350083127174</t>
  </si>
  <si>
    <t>7350083127198</t>
  </si>
  <si>
    <t>7350083127181</t>
  </si>
  <si>
    <t>7350083123794</t>
  </si>
  <si>
    <t>7350083123787</t>
  </si>
  <si>
    <t>7350083123749</t>
  </si>
  <si>
    <t>7350083127204</t>
  </si>
  <si>
    <t>7350083127211</t>
  </si>
  <si>
    <t>7350083127235</t>
  </si>
  <si>
    <t>7350083127228</t>
  </si>
  <si>
    <t>7350083122575</t>
  </si>
  <si>
    <t>7350083123817</t>
  </si>
  <si>
    <t>7350083123855</t>
  </si>
  <si>
    <t>7350083123848</t>
  </si>
  <si>
    <t>7350083123879</t>
  </si>
  <si>
    <t>7350083123916</t>
  </si>
  <si>
    <t>7350083123909</t>
  </si>
  <si>
    <t>7350083123862</t>
  </si>
  <si>
    <t>7350083128195</t>
  </si>
  <si>
    <t>7350083128201</t>
  </si>
  <si>
    <t>7350083127082</t>
  </si>
  <si>
    <t>7350083127099</t>
  </si>
  <si>
    <t>7350083127112</t>
  </si>
  <si>
    <t>7350083127105</t>
  </si>
  <si>
    <t>7350083122698</t>
  </si>
  <si>
    <t>7350083123992</t>
  </si>
  <si>
    <t>7350083124036</t>
  </si>
  <si>
    <t>7350083123985</t>
  </si>
  <si>
    <t>7350083124463</t>
  </si>
  <si>
    <t>7350083124456</t>
  </si>
  <si>
    <t>7350083127129</t>
  </si>
  <si>
    <t>7350083127136</t>
  </si>
  <si>
    <t>7350083127150</t>
  </si>
  <si>
    <t>7350083127143</t>
  </si>
  <si>
    <t>7350083127068</t>
  </si>
  <si>
    <t>7350083127075</t>
  </si>
  <si>
    <t>7350083124579</t>
  </si>
  <si>
    <t>7350083125095</t>
  </si>
  <si>
    <t>7350083125101</t>
  </si>
  <si>
    <t>7350083125125</t>
  </si>
  <si>
    <t>7350083121189</t>
  </si>
  <si>
    <t>7350083121387</t>
  </si>
  <si>
    <t>7350083121301</t>
  </si>
  <si>
    <t>7350083121349</t>
  </si>
  <si>
    <t>7350083121295</t>
  </si>
  <si>
    <t>7350083121370</t>
  </si>
  <si>
    <t>7350083124449</t>
  </si>
  <si>
    <t>7350154464429</t>
  </si>
  <si>
    <t>7350083128171</t>
  </si>
  <si>
    <t>7350083128188</t>
  </si>
  <si>
    <t>7350083125132</t>
  </si>
  <si>
    <t>3824999699</t>
  </si>
  <si>
    <t>4202121900</t>
  </si>
  <si>
    <t>3923210000</t>
  </si>
  <si>
    <t>3924100090</t>
  </si>
  <si>
    <t>3926909790</t>
  </si>
  <si>
    <t>6210500000</t>
  </si>
  <si>
    <t>3924900090</t>
  </si>
  <si>
    <t>6301409099</t>
  </si>
  <si>
    <t>Twistshake 5x Ice Packs Grey</t>
  </si>
  <si>
    <t>Twistshake Diaper Bag 15L Black</t>
  </si>
  <si>
    <t>Twistshake Sterilizer Bag</t>
  </si>
  <si>
    <t>Twistshake Anti-Colic 180ml Cactus Green</t>
  </si>
  <si>
    <t>Twistshake Anti-Colic 180ml Caramel Beige</t>
  </si>
  <si>
    <t>Twistshake Anti-Colic 180ml Light Grey</t>
  </si>
  <si>
    <t>Twistshake Anti-Colic 180ml New Turquoise</t>
  </si>
  <si>
    <t>Twistshake Anti-Colic 180ml Pearl Champagne</t>
  </si>
  <si>
    <t>Twistshake Anti-Colic 180ml Pearl Grey</t>
  </si>
  <si>
    <t>Twistshake Anti-Colic 180ml Pearl Pink</t>
  </si>
  <si>
    <t>Twistshake Anti-Colic 260ml Cactus Green</t>
  </si>
  <si>
    <t>Twistshake Anti-Colic 260ml Caramel Beige</t>
  </si>
  <si>
    <t>Twistshake Anti-Colic 260ml Light Grey</t>
  </si>
  <si>
    <t>Twistshake Anti-Colic 260ml New Turquoise</t>
  </si>
  <si>
    <t>Twistshake Anti-Colic 260ml Pastel Green</t>
  </si>
  <si>
    <t>Twistshake Anti-Colic 260ml Pearl Blue</t>
  </si>
  <si>
    <t>Twistshake Anti-Colic 260ml Pearl Champagne</t>
  </si>
  <si>
    <t>Twistshake Anti-Colic 260ml Pearl Grey</t>
  </si>
  <si>
    <t>Twistshake Anti-Colic 330ml Pearl Blue</t>
  </si>
  <si>
    <t>Twistshake Anti-Colic 330ml Pearl Champagne</t>
  </si>
  <si>
    <t>Twistshake Anti-Colic 330ml Pearl Grey</t>
  </si>
  <si>
    <t>Twistshake Anti-Colic 330ml Pearl Pink</t>
  </si>
  <si>
    <t>Twistshake Bottle Bundle Boy</t>
  </si>
  <si>
    <t>Twistshake Bottle Bundle Girl</t>
  </si>
  <si>
    <t>Twistshake Mini Cup 230ml 4+m Cactus Green</t>
  </si>
  <si>
    <t>Twistshake Mini Cup 230ml 4+m Caramel Beige</t>
  </si>
  <si>
    <t>Twistshake Mini Cup 230ml 4+m Light Grey</t>
  </si>
  <si>
    <t>Twistshake Mini Cup 230ml 4+m New Turquoise</t>
  </si>
  <si>
    <t>Twistshake Mini Cup 230ml 4+m Pastel Green</t>
  </si>
  <si>
    <t>Twistshake Mini Cup 230ml 4+m Pearl Blue</t>
  </si>
  <si>
    <t>Twistshake Mini Cup 230ml 4+m Pearl Champagne</t>
  </si>
  <si>
    <t>Twistshake Mini Cup 230ml 4+m Pearl Pink</t>
  </si>
  <si>
    <t>Twistshake Straw Cup 360ml 6+m Pearl Blue</t>
  </si>
  <si>
    <t>Twistshake Straw Cup 360ml 6+m Pearl Pink</t>
  </si>
  <si>
    <t>Twistshake Straw Cup 360ml 6+m Cactus Green</t>
  </si>
  <si>
    <t>Twistshake Straw Cup 360ml 6+m Caramel Beige</t>
  </si>
  <si>
    <t>Twistshake Straw Cup 360ml 6+m Light Grey</t>
  </si>
  <si>
    <t xml:space="preserve">Twistshake Straw Cup 360ml 6+m New Turquoise </t>
  </si>
  <si>
    <t>Twistshake 2x Pacifier 6+m Cactus Green &amp; Caramel Beige</t>
  </si>
  <si>
    <t>Twistshake 2x Pacifier 6+m New Turquoise &amp; Light Grey</t>
  </si>
  <si>
    <t>Twistshake 5x Ezybags 2100ml</t>
  </si>
  <si>
    <t>Long Sleeve Bib Coconut</t>
  </si>
  <si>
    <t>Long Sleeve Bib Strawberry</t>
  </si>
  <si>
    <t>Long Sleeve Bib Watermelon</t>
  </si>
  <si>
    <t>Twistshake 2x Cup 170ml 6+m Black White</t>
  </si>
  <si>
    <t>Twistshake Click Mat + Plate 6+m Black</t>
  </si>
  <si>
    <t>Twistshake Click Mat + Plate 6+m Pastel Blue</t>
  </si>
  <si>
    <t>Twistshake Click Mat + Plate 6+m Pastel Grey</t>
  </si>
  <si>
    <t>Twistshake Click Mat + Plate 6+m Pastel Pink</t>
  </si>
  <si>
    <t>Twistshake Click Mat + Plate 6+m White</t>
  </si>
  <si>
    <t>Click-mat mini + Plate Black</t>
  </si>
  <si>
    <t>Click-Mat Mini Grey D2C</t>
  </si>
  <si>
    <t>Twistshake Tableware Bundle Boy</t>
  </si>
  <si>
    <t>Twistshake Tableware Bundle Girl</t>
  </si>
  <si>
    <t>Twistshake Comfort Blanket Elephant</t>
  </si>
  <si>
    <t>RRP inc VAT</t>
  </si>
  <si>
    <t>Stock</t>
  </si>
  <si>
    <t>7350083124869</t>
  </si>
  <si>
    <t>7350083122636</t>
  </si>
  <si>
    <t>7350083128454</t>
  </si>
  <si>
    <t>7350083128447</t>
  </si>
  <si>
    <t>7350083123046</t>
  </si>
  <si>
    <t>7350083122780</t>
  </si>
  <si>
    <t>7350083124029</t>
  </si>
  <si>
    <t>7350154467154</t>
  </si>
  <si>
    <t>7350154465884</t>
  </si>
  <si>
    <t>7350154466805</t>
  </si>
  <si>
    <t>7350154465907</t>
  </si>
  <si>
    <t>7350083127037</t>
  </si>
  <si>
    <t>7350083127051</t>
  </si>
  <si>
    <t>7350083125866</t>
  </si>
  <si>
    <t>7350083126795</t>
  </si>
  <si>
    <t>7350083122117</t>
  </si>
  <si>
    <t>7350083126986</t>
  </si>
  <si>
    <t>7350083121721</t>
  </si>
  <si>
    <t>7350083122438</t>
  </si>
  <si>
    <t>7350083128966</t>
  </si>
  <si>
    <t>7350083128973</t>
  </si>
  <si>
    <t>7350083128850</t>
  </si>
  <si>
    <t>7350083128867</t>
  </si>
  <si>
    <t>7350083128874</t>
  </si>
  <si>
    <t>8421392590</t>
  </si>
  <si>
    <t>6307909899</t>
  </si>
  <si>
    <t>7010904500</t>
  </si>
  <si>
    <t>8215201000</t>
  </si>
  <si>
    <t>6304930090</t>
  </si>
  <si>
    <t>Twistshake Changing Pad Grey</t>
  </si>
  <si>
    <t>Twistshake Sterilizer HEPA Filter</t>
  </si>
  <si>
    <t>Twistshake Partner Band Pastel Grey</t>
  </si>
  <si>
    <t>Twistshake Hot or Cold Bottle 420ml White D2C</t>
  </si>
  <si>
    <t>Twistshake Hot or Cold Bottle 420ml Black D2C</t>
  </si>
  <si>
    <t>Twistshake Hot or Cold Bottle 420ml Pastel Grey D2C</t>
  </si>
  <si>
    <t>Twistshake Hot or Cold Bottle 420ml Orange</t>
  </si>
  <si>
    <t>Twistshake Hot or Cold Bottle 420ml Green</t>
  </si>
  <si>
    <t>Twistshake Hot or Cold Bottle 420ml Purple</t>
  </si>
  <si>
    <t>Twistshake Anti-Colic 180ml Black</t>
  </si>
  <si>
    <t>Twistshake Anti-Colic 260ml Green</t>
  </si>
  <si>
    <t>Twistshake Anti-Colic 330ml Pastel Purple</t>
  </si>
  <si>
    <t>Twistshake Anti-Colic 330ml Green</t>
  </si>
  <si>
    <t>Twistshake Anti-Colic 330ml Black</t>
  </si>
  <si>
    <t>Twistshake Anti-Colic 330ml Pastel Green</t>
  </si>
  <si>
    <t>Baby Bottle Value Pack Pink</t>
  </si>
  <si>
    <t>Baby Bottle Value Pack Blue</t>
  </si>
  <si>
    <t>Twistshake Bottle Bundle Girl
Colors: Pink/Purple/White. Includes: 1 x Anti-Colic 180ml, 1 x Anti-Colic 260ml, 1 x Anti-Colic 330ml, 1 x Mini Cup 230ml 4+m, 2 x Pacifier 0-6m, 2 x Pacifier 6+m, 1 x Pacifier Clip, 1 x Teether, 6 x Squeeze bags.</t>
  </si>
  <si>
    <t>Twistshake Bottle Bundle Boy
Colors: Green/Blue/Grey. Includes: 1 x Anti-Colic 180ml, 1 x Anti-Colic 260ml, 1 x Anti-Colic 330ml, 1 x Mini Cup 230ml 4+m, 2 x Pacifier 0-6m, 2 x Pacifier 6+m, 1 x Pacifier Clip, 1 x Teether, 6 x Squeeze bags.</t>
  </si>
  <si>
    <t>Twistshake Container 2x 100ml White</t>
  </si>
  <si>
    <t>Twistshake Container 2x 100ml Pastel Blue</t>
  </si>
  <si>
    <t>Twistshake 360 Cup 6+m Caramel Beige D2C</t>
  </si>
  <si>
    <t>Twistshake Crawler Cup 300ml 8+m Pastel Grey</t>
  </si>
  <si>
    <t>Twistshake Mini Cup 230ml 4+m Pearl Grey</t>
  </si>
  <si>
    <t>Twistshake Straw Cup 360ml 6+m Light Grey D2C</t>
  </si>
  <si>
    <t>Twistshake Straw Cup 360ml 12+m Pastel Pink D2C</t>
  </si>
  <si>
    <t>Twistshake Straw Cup 360ml 12+m Pastel Grey D2C</t>
  </si>
  <si>
    <t>Twistshake Straw Cup 360ml 12+m Pastel Green D2C</t>
  </si>
  <si>
    <t>Limited edition 2x Strawcup Winter Rose 2310</t>
  </si>
  <si>
    <t>Limited edition 2x Strawcup Ice Pastel 2310</t>
  </si>
  <si>
    <t>Twistshake Anti-Colic Glass Bottle 180ml Pastel Green</t>
  </si>
  <si>
    <t>Twistshake Anti-Colic Glass Bottle 260ml White</t>
  </si>
  <si>
    <t>Twistshake Anti-Colic Glass Bottle 260ml Pastel Grey</t>
  </si>
  <si>
    <t>Twistshake Anti-Colic Glass Bottle 260ml Pastel Blue</t>
  </si>
  <si>
    <t>Twistshake Anti-Colic Glass Bottle 260ml Pastel Pink</t>
  </si>
  <si>
    <t>Twistshake 2x Pacifier Peach Turquoise 0-6m</t>
  </si>
  <si>
    <t>Twistshake Pacifier Clip Blue</t>
  </si>
  <si>
    <t>Twistshake Pacifier Clip Orange</t>
  </si>
  <si>
    <t>Twistshake Pacifier Clip Green</t>
  </si>
  <si>
    <t>Twistshake Pacifier Clip Yellow</t>
  </si>
  <si>
    <t>Twistshake Pacifier Clip Purple</t>
  </si>
  <si>
    <t>Twistshake Pacifier Clip Peach</t>
  </si>
  <si>
    <t>Twistshake Pacifier Clip Turquoise</t>
  </si>
  <si>
    <t>Twistshake Pacifier Clip Pastel Beige</t>
  </si>
  <si>
    <t>Twistshake Squeeze bag 100ml 8x BUNDLE</t>
  </si>
  <si>
    <t>Twistshake Squeeze bag 220ml 12x BUNDLE</t>
  </si>
  <si>
    <t>Twistshake Squeeze bag 220ml 8x BUNDLE</t>
  </si>
  <si>
    <t xml:space="preserve">Twistshake 6x Squeeze Bag 220ml Marble </t>
  </si>
  <si>
    <t>Ezybag Marble Blue</t>
  </si>
  <si>
    <t>Ezybag Banana</t>
  </si>
  <si>
    <t>Twistshake 2x Feeding Spoon Set 6+m Black</t>
  </si>
  <si>
    <t>Twistshake 3x Feeding Spoon 6+m Black</t>
  </si>
  <si>
    <t>Twistshake Learn Cutlery Stainless Steel 12+m Black</t>
  </si>
  <si>
    <t>Twistshake Learn Cutlery Stainless Steel 12+m Pastel Green</t>
  </si>
  <si>
    <t>Twistshake Learn Cutlery 6+m Pastel Green</t>
  </si>
  <si>
    <t>Twistshake Bib 4+m Black White</t>
  </si>
  <si>
    <t>Twistshake Tableware Bundle Girl
Colors: Pink/Purple/White. Includes: 1 x Click-Mat Mini + Plate, 6 x Squeeze bags 220 ml, 1 x Crawler Cup 300ml 8+m, 1 x Learn Cutlery, 2 x Bib.</t>
  </si>
  <si>
    <t>Twistshake Tableware Bundle Boy
Colors: Green/Blue/Grey. Includes: 1 x Click-Mat Mini + Plate, 6 x Squeeze bags 220 ml, 1 x Crawler Cup 300ml 8+m, 1 x Learn Cutlery, 2 x  Bib.</t>
  </si>
  <si>
    <t>Limited edition Bundle Jungle Mist 2307</t>
  </si>
  <si>
    <t>Twistshake Click Mat Pastel Pink D2C</t>
  </si>
  <si>
    <t>Twistshake Click Mat 6+m Pastel Blue D2C</t>
  </si>
  <si>
    <t>Twistshake Click Mat 6+m Pastel Grey D2C</t>
  </si>
  <si>
    <t>Twistshake Click Mat 6+m White D2C</t>
  </si>
  <si>
    <t>Twistshake Click Mat  6+m Black D2C</t>
  </si>
  <si>
    <t>Click-Mat Mini Pastel Pink D2C</t>
  </si>
  <si>
    <t>Click-Mat Mini Black D2C</t>
  </si>
  <si>
    <t>Click-Mat Mini Pastel Blue D2C</t>
  </si>
  <si>
    <t>Click-Mat Mini White D2C</t>
  </si>
  <si>
    <t>Twistshake Click Mat Mini Pastel Green</t>
  </si>
  <si>
    <t>Twistshake Divided Plate 6+m Black</t>
  </si>
  <si>
    <t>Twistshake Divided Plate 6+m Pastel Purple</t>
  </si>
  <si>
    <t>Twistshake Bowl 6+m Black</t>
  </si>
  <si>
    <t>Twistshake Plate 6+m Black</t>
  </si>
  <si>
    <t>Twistshake Plate 6+m Pastel Green</t>
  </si>
  <si>
    <t>Twistshake Teether 1+m Pastel Beige</t>
  </si>
  <si>
    <t>Twistshake Teether 1+m Black</t>
  </si>
  <si>
    <t>Twistshake Teether Cooler 2+m Pastel Green</t>
  </si>
  <si>
    <t>Twistshake Teether Cooler 2+m Black</t>
  </si>
  <si>
    <t>Twistshake Babynest Cover Strawberry</t>
  </si>
  <si>
    <t>Twistshake Babynest Cover Banana</t>
  </si>
  <si>
    <t>Twistshake Velvet Blanket Banana</t>
  </si>
  <si>
    <t>Twistshake Tour Twin Mosquito Net Grey</t>
  </si>
  <si>
    <t>Twistshake Tour Twin Mosquito Net Beige</t>
  </si>
  <si>
    <t>Twistshake Tour Twin Rain Cover</t>
  </si>
  <si>
    <t>Total:</t>
  </si>
  <si>
    <t>Pictures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</si>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</sst>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\ * #,##0.00_-;\-[$€-2]\ * #,##0.00_-;_-[$€-2]\ * &quot;-&quot;??_-;_-@_-"/>
    <numFmt numFmtId="165" formatCode="_-* #,##0_-;\-* #,##0_-;_-* &quot;-&quot;??_-;_-@_-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2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0" fontId="0" fillId="0" borderId="0" xfId="0" applyAlignment="1">
      <alignment vertical="top"/>
    </xf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2" fillId="0" borderId="0" xfId="1"/>
    <xf numFmtId="0" fontId="1" fillId="0" borderId="0" xfId="0" applyFont="1" applyAlignment="1">
      <alignment horizontal="right"/>
    </xf>
  </cellXfs>
  <cellStyles count="2">
    <cellStyle name="Hyperlink" xfId="1" builtinId="8"/>
    <cellStyle name="Normal" xfId="0" builtinId="0"/>
  </cellStyles>
  <dxfs count="11">
    <dxf>
      <numFmt numFmtId="0" formatCode="General"/>
    </dxf>
    <dxf>
      <numFmt numFmtId="0" formatCode="General"/>
    </dxf>
    <dxf>
      <numFmt numFmtId="2" formatCode="0.00"/>
    </dxf>
    <dxf>
      <numFmt numFmtId="1" formatCode="0"/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numFmt numFmtId="0" formatCode="General"/>
    </dxf>
    <dxf>
      <numFmt numFmtId="0" formatCode="General"/>
    </dxf>
    <dxf>
      <numFmt numFmtId="2" formatCode="0.00"/>
    </dxf>
    <dxf>
      <numFmt numFmtId="1" formatCode="0"/>
    </dxf>
    <dxf>
      <alignment horizontal="general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06/relationships/rdRichValueStructure" Target="richData/rdrichvaluestructure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20/07/relationships/rdRichValueWebImage" Target="richData/rdRichValueWebImage.xml"/></Relationships>
</file>

<file path=xl/richData/_rels/rdRichValueWebImage.xml.rels><?xml version="1.0" encoding="UTF-8" standalone="yes"?>
<Relationships xmlns="http://schemas.openxmlformats.org/package/2006/relationships"><Relationship Id="rId117" Type="http://schemas.openxmlformats.org/officeDocument/2006/relationships/hyperlink" Target="https://d27ahaa1qqlr90.cloudfront.net/twistshake/pim-item/batch/7350154461091_thumb.png" TargetMode="External"/><Relationship Id="rId21" Type="http://schemas.openxmlformats.org/officeDocument/2006/relationships/hyperlink" Target="https://d27ahaa1qqlr90.cloudfront.net/twistshake/pim-item/batch/7350083127204_thumb.png" TargetMode="External"/><Relationship Id="rId63" Type="http://schemas.openxmlformats.org/officeDocument/2006/relationships/hyperlink" Target="https://d27ahaa1qqlr90.cloudfront.net/twistshake/pim-item/batch/7350083123985_thumb.png" TargetMode="External"/><Relationship Id="rId159" Type="http://schemas.openxmlformats.org/officeDocument/2006/relationships/image" Target="../media/image79.png"/><Relationship Id="rId42" Type="http://schemas.openxmlformats.org/officeDocument/2006/relationships/image" Target="../media/image21.png"/><Relationship Id="rId84" Type="http://schemas.openxmlformats.org/officeDocument/2006/relationships/image" Target="../media/image42.png"/><Relationship Id="rId138" Type="http://schemas.openxmlformats.org/officeDocument/2006/relationships/image" Target="../media/image69.png"/><Relationship Id="rId170" Type="http://schemas.openxmlformats.org/officeDocument/2006/relationships/hyperlink" Target="https://d27ahaa1qqlr90.cloudfront.net/twistshake/pim-item/batch/7350083126795_thumb.png" TargetMode="External"/><Relationship Id="rId226" Type="http://schemas.openxmlformats.org/officeDocument/2006/relationships/hyperlink" Target="https://d27ahaa1qqlr90.cloudfront.net/twistshake/pim-item/batch/7350154461374_thumb.png" TargetMode="External"/><Relationship Id="rId191" Type="http://schemas.openxmlformats.org/officeDocument/2006/relationships/image" Target="../media/image95.png"/><Relationship Id="rId205" Type="http://schemas.openxmlformats.org/officeDocument/2006/relationships/image" Target="../media/image102.png"/><Relationship Id="rId247" Type="http://schemas.openxmlformats.org/officeDocument/2006/relationships/image" Target="../media/image123.png"/><Relationship Id="rId268" Type="http://schemas.openxmlformats.org/officeDocument/2006/relationships/hyperlink" Target="https://d27ahaa1qqlr90.cloudfront.net/twistshake/pim-item/batch/7350083128874_thumb.png" TargetMode="External"/><Relationship Id="rId107" Type="http://schemas.openxmlformats.org/officeDocument/2006/relationships/hyperlink" Target="https://d27ahaa1qqlr90.cloudfront.net/twistshake/pim-item/batch/7350083128188_thumb.png" TargetMode="External"/><Relationship Id="rId11" Type="http://schemas.openxmlformats.org/officeDocument/2006/relationships/hyperlink" Target="https://d27ahaa1qqlr90.cloudfront.net/twistshake/pim-item/batch/7350083127198_thumb.png" TargetMode="External"/><Relationship Id="rId32" Type="http://schemas.openxmlformats.org/officeDocument/2006/relationships/image" Target="../media/image16.png"/><Relationship Id="rId53" Type="http://schemas.openxmlformats.org/officeDocument/2006/relationships/hyperlink" Target="https://d27ahaa1qqlr90.cloudfront.net/twistshake/pim-item/batch/7350083127112_thumb.png" TargetMode="External"/><Relationship Id="rId74" Type="http://schemas.openxmlformats.org/officeDocument/2006/relationships/image" Target="../media/image37.png"/><Relationship Id="rId128" Type="http://schemas.openxmlformats.org/officeDocument/2006/relationships/image" Target="../media/image64.png"/><Relationship Id="rId149" Type="http://schemas.openxmlformats.org/officeDocument/2006/relationships/hyperlink" Target="https://d27ahaa1qqlr90.cloudfront.net/twistshake/pim-item/batch/7350154467253_thumb.png" TargetMode="External"/><Relationship Id="rId5" Type="http://schemas.openxmlformats.org/officeDocument/2006/relationships/hyperlink" Target="https://d27ahaa1qqlr90.cloudfront.net/twistshake/pim-item/batch/7350083129116_thumb.png" TargetMode="External"/><Relationship Id="rId95" Type="http://schemas.openxmlformats.org/officeDocument/2006/relationships/hyperlink" Target="https://d27ahaa1qqlr90.cloudfront.net/twistshake/pim-item/batch/7350083121349_thumb.png" TargetMode="External"/><Relationship Id="rId160" Type="http://schemas.openxmlformats.org/officeDocument/2006/relationships/hyperlink" Target="https://d27ahaa1qqlr90.cloudfront.net/twistshake/pim-item/batch/7350154465907_thumb.png" TargetMode="External"/><Relationship Id="rId181" Type="http://schemas.openxmlformats.org/officeDocument/2006/relationships/image" Target="../media/image90.png"/><Relationship Id="rId216" Type="http://schemas.openxmlformats.org/officeDocument/2006/relationships/hyperlink" Target="https://d27ahaa1qqlr90.cloudfront.net/twistshake/pim-item/batch/7350083122230_thumb.png" TargetMode="External"/><Relationship Id="rId237" Type="http://schemas.openxmlformats.org/officeDocument/2006/relationships/image" Target="../media/image118.png"/><Relationship Id="rId258" Type="http://schemas.openxmlformats.org/officeDocument/2006/relationships/hyperlink" Target="https://d27ahaa1qqlr90.cloudfront.net/twistshake/pim-item/batch/7350083128966_thumb.png" TargetMode="External"/><Relationship Id="rId22" Type="http://schemas.openxmlformats.org/officeDocument/2006/relationships/image" Target="../media/image11.png"/><Relationship Id="rId43" Type="http://schemas.openxmlformats.org/officeDocument/2006/relationships/hyperlink" Target="https://d27ahaa1qqlr90.cloudfront.net/twistshake/pim-item/batch/7350083123862_thumb.png" TargetMode="External"/><Relationship Id="rId64" Type="http://schemas.openxmlformats.org/officeDocument/2006/relationships/image" Target="../media/image32.png"/><Relationship Id="rId118" Type="http://schemas.openxmlformats.org/officeDocument/2006/relationships/image" Target="../media/image59.png"/><Relationship Id="rId139" Type="http://schemas.openxmlformats.org/officeDocument/2006/relationships/hyperlink" Target="https://d27ahaa1qqlr90.cloudfront.net/twistshake/pim-item/batch/7350083122636_thumb.png" TargetMode="External"/><Relationship Id="rId85" Type="http://schemas.openxmlformats.org/officeDocument/2006/relationships/hyperlink" Target="https://d27ahaa1qqlr90.cloudfront.net/twistshake/pim-item/batch/7350083125101_thumb.png" TargetMode="External"/><Relationship Id="rId150" Type="http://schemas.openxmlformats.org/officeDocument/2006/relationships/image" Target="../media/image75.png"/><Relationship Id="rId171" Type="http://schemas.openxmlformats.org/officeDocument/2006/relationships/image" Target="../media/image85.png"/><Relationship Id="rId192" Type="http://schemas.openxmlformats.org/officeDocument/2006/relationships/hyperlink" Target="https://d27ahaa1qqlr90.cloudfront.net/twistshake/pim-item/batch/7350083122957_thumb.png" TargetMode="External"/><Relationship Id="rId206" Type="http://schemas.openxmlformats.org/officeDocument/2006/relationships/hyperlink" Target="https://d27ahaa1qqlr90.cloudfront.net/twistshake/pim-item/batch/7350083121981_thumb.png" TargetMode="External"/><Relationship Id="rId227" Type="http://schemas.openxmlformats.org/officeDocument/2006/relationships/image" Target="../media/image113.png"/><Relationship Id="rId248" Type="http://schemas.openxmlformats.org/officeDocument/2006/relationships/hyperlink" Target="https://d27ahaa1qqlr90.cloudfront.net/twistshake/pim-item/batch/7350083121615_thumb.png" TargetMode="External"/><Relationship Id="rId269" Type="http://schemas.openxmlformats.org/officeDocument/2006/relationships/image" Target="../media/image134.png"/><Relationship Id="rId12" Type="http://schemas.openxmlformats.org/officeDocument/2006/relationships/image" Target="../media/image6.png"/><Relationship Id="rId33" Type="http://schemas.openxmlformats.org/officeDocument/2006/relationships/hyperlink" Target="https://d27ahaa1qqlr90.cloudfront.net/twistshake/pim-item/batch/7350083123855_thumb.png" TargetMode="External"/><Relationship Id="rId108" Type="http://schemas.openxmlformats.org/officeDocument/2006/relationships/image" Target="../media/image54.png"/><Relationship Id="rId129" Type="http://schemas.openxmlformats.org/officeDocument/2006/relationships/hyperlink" Target="https://d27ahaa1qqlr90.cloudfront.net/twistshake/pim-item/batch/7350083120427_thumb.png" TargetMode="External"/><Relationship Id="rId54" Type="http://schemas.openxmlformats.org/officeDocument/2006/relationships/image" Target="../media/image27.png"/><Relationship Id="rId75" Type="http://schemas.openxmlformats.org/officeDocument/2006/relationships/hyperlink" Target="https://d27ahaa1qqlr90.cloudfront.net/twistshake/pim-item/batch/7350083127143_thumb.png" TargetMode="External"/><Relationship Id="rId96" Type="http://schemas.openxmlformats.org/officeDocument/2006/relationships/image" Target="../media/image48.png"/><Relationship Id="rId140" Type="http://schemas.openxmlformats.org/officeDocument/2006/relationships/image" Target="../media/image70.png"/><Relationship Id="rId161" Type="http://schemas.openxmlformats.org/officeDocument/2006/relationships/image" Target="../media/image80.png"/><Relationship Id="rId182" Type="http://schemas.openxmlformats.org/officeDocument/2006/relationships/hyperlink" Target="https://d27ahaa1qqlr90.cloudfront.net/twistshake/pim-item/batch/7350083120977_thumb.png" TargetMode="External"/><Relationship Id="rId217" Type="http://schemas.openxmlformats.org/officeDocument/2006/relationships/image" Target="../media/image108.png"/><Relationship Id="rId6" Type="http://schemas.openxmlformats.org/officeDocument/2006/relationships/image" Target="../media/image3.png"/><Relationship Id="rId238" Type="http://schemas.openxmlformats.org/officeDocument/2006/relationships/hyperlink" Target="https://d27ahaa1qqlr90.cloudfront.net/twistshake/pim-item/batch/7350083123350_thumb.png" TargetMode="External"/><Relationship Id="rId259" Type="http://schemas.openxmlformats.org/officeDocument/2006/relationships/image" Target="../media/image129.png"/><Relationship Id="rId23" Type="http://schemas.openxmlformats.org/officeDocument/2006/relationships/hyperlink" Target="https://d27ahaa1qqlr90.cloudfront.net/twistshake/pim-item/batch/7350083127211_thumb.png" TargetMode="External"/><Relationship Id="rId119" Type="http://schemas.openxmlformats.org/officeDocument/2006/relationships/hyperlink" Target="https://d27ahaa1qqlr90.cloudfront.net/twistshake/pim-item/batch/7350154461138_thumb.png" TargetMode="External"/><Relationship Id="rId28" Type="http://schemas.openxmlformats.org/officeDocument/2006/relationships/image" Target="../media/image14.png"/><Relationship Id="rId49" Type="http://schemas.openxmlformats.org/officeDocument/2006/relationships/hyperlink" Target="https://d27ahaa1qqlr90.cloudfront.net/twistshake/pim-item/batch/7350083127082_thumb.png" TargetMode="External"/><Relationship Id="rId114" Type="http://schemas.openxmlformats.org/officeDocument/2006/relationships/image" Target="../media/image57.png"/><Relationship Id="rId44" Type="http://schemas.openxmlformats.org/officeDocument/2006/relationships/image" Target="../media/image22.png"/><Relationship Id="rId65" Type="http://schemas.openxmlformats.org/officeDocument/2006/relationships/hyperlink" Target="https://d27ahaa1qqlr90.cloudfront.net/twistshake/pim-item/batch/7350083124463_thumb.png" TargetMode="External"/><Relationship Id="rId86" Type="http://schemas.openxmlformats.org/officeDocument/2006/relationships/image" Target="../media/image43.png"/><Relationship Id="rId130" Type="http://schemas.openxmlformats.org/officeDocument/2006/relationships/image" Target="../media/image65.png"/><Relationship Id="rId151" Type="http://schemas.openxmlformats.org/officeDocument/2006/relationships/hyperlink" Target="https://d27ahaa1qqlr90.cloudfront.net/twistshake/pim-item/batch/7350083122780_thumb.png" TargetMode="External"/><Relationship Id="rId60" Type="http://schemas.openxmlformats.org/officeDocument/2006/relationships/image" Target="../media/image30.png"/><Relationship Id="rId81" Type="http://schemas.openxmlformats.org/officeDocument/2006/relationships/hyperlink" Target="https://d27ahaa1qqlr90.cloudfront.net/twistshake/pim-item/batch/7350083124579_thumb.png" TargetMode="External"/><Relationship Id="rId135" Type="http://schemas.openxmlformats.org/officeDocument/2006/relationships/hyperlink" Target="https://d27ahaa1qqlr90.cloudfront.net/twistshake/pim-item/batch/7350083120168_thumb.png" TargetMode="External"/><Relationship Id="rId156" Type="http://schemas.openxmlformats.org/officeDocument/2006/relationships/hyperlink" Target="https://d27ahaa1qqlr90.cloudfront.net/twistshake/pim-item/batch/7350154465884_thumb.png" TargetMode="External"/><Relationship Id="rId177" Type="http://schemas.openxmlformats.org/officeDocument/2006/relationships/image" Target="../media/image88.png"/><Relationship Id="rId198" Type="http://schemas.openxmlformats.org/officeDocument/2006/relationships/hyperlink" Target="https://d27ahaa1qqlr90.cloudfront.net/twistshake/pim-item/batch/7350083129161_thumb.png" TargetMode="External"/><Relationship Id="rId172" Type="http://schemas.openxmlformats.org/officeDocument/2006/relationships/hyperlink" Target="https://d27ahaa1qqlr90.cloudfront.net/twistshake/pim-item/batch/7350083125835_thumb.png" TargetMode="External"/><Relationship Id="rId193" Type="http://schemas.openxmlformats.org/officeDocument/2006/relationships/image" Target="../media/image96.png"/><Relationship Id="rId207" Type="http://schemas.openxmlformats.org/officeDocument/2006/relationships/image" Target="../media/image103.png"/><Relationship Id="rId228" Type="http://schemas.openxmlformats.org/officeDocument/2006/relationships/hyperlink" Target="https://d27ahaa1qqlr90.cloudfront.net/twistshake/pim-item/batch/7350154461381_thumb.png" TargetMode="External"/><Relationship Id="rId249" Type="http://schemas.openxmlformats.org/officeDocument/2006/relationships/image" Target="../media/image124.png"/><Relationship Id="rId202" Type="http://schemas.openxmlformats.org/officeDocument/2006/relationships/hyperlink" Target="https://d27ahaa1qqlr90.cloudfront.net/twistshake/pim-item/batch/7350083124616_thumb.png" TargetMode="External"/><Relationship Id="rId223" Type="http://schemas.openxmlformats.org/officeDocument/2006/relationships/image" Target="../media/image111.png"/><Relationship Id="rId244" Type="http://schemas.openxmlformats.org/officeDocument/2006/relationships/hyperlink" Target="https://d27ahaa1qqlr90.cloudfront.net/twistshake/pim-item/batch/7350083121585_thumb.png" TargetMode="External"/><Relationship Id="rId13" Type="http://schemas.openxmlformats.org/officeDocument/2006/relationships/hyperlink" Target="https://d27ahaa1qqlr90.cloudfront.net/twistshake/pim-item/batch/7350083127181_thumb.png" TargetMode="External"/><Relationship Id="rId109" Type="http://schemas.openxmlformats.org/officeDocument/2006/relationships/hyperlink" Target="https://d27ahaa1qqlr90.cloudfront.net/twistshake/pim-item/batch/7350083125132_thumb.png" TargetMode="External"/><Relationship Id="rId260" Type="http://schemas.openxmlformats.org/officeDocument/2006/relationships/hyperlink" Target="https://d27ahaa1qqlr90.cloudfront.net/twistshake/pim-item/batch/7350083128973_thumb.png" TargetMode="External"/><Relationship Id="rId18" Type="http://schemas.openxmlformats.org/officeDocument/2006/relationships/image" Target="../media/image9.png"/><Relationship Id="rId39" Type="http://schemas.openxmlformats.org/officeDocument/2006/relationships/hyperlink" Target="https://d27ahaa1qqlr90.cloudfront.net/twistshake/pim-item/batch/7350083123916_thumb.png" TargetMode="External"/><Relationship Id="rId265" Type="http://schemas.openxmlformats.org/officeDocument/2006/relationships/image" Target="../media/image132.png"/><Relationship Id="rId34" Type="http://schemas.openxmlformats.org/officeDocument/2006/relationships/image" Target="../media/image17.png"/><Relationship Id="rId55" Type="http://schemas.openxmlformats.org/officeDocument/2006/relationships/hyperlink" Target="https://d27ahaa1qqlr90.cloudfront.net/twistshake/pim-item/batch/7350083127105_thumb.png" TargetMode="External"/><Relationship Id="rId76" Type="http://schemas.openxmlformats.org/officeDocument/2006/relationships/image" Target="../media/image38.png"/><Relationship Id="rId97" Type="http://schemas.openxmlformats.org/officeDocument/2006/relationships/hyperlink" Target="https://d27ahaa1qqlr90.cloudfront.net/twistshake/pim-item/batch/7350083121295_thumb.png" TargetMode="External"/><Relationship Id="rId120" Type="http://schemas.openxmlformats.org/officeDocument/2006/relationships/image" Target="../media/image60.png"/><Relationship Id="rId141" Type="http://schemas.openxmlformats.org/officeDocument/2006/relationships/hyperlink" Target="https://d27ahaa1qqlr90.cloudfront.net/twistshake/pim-item/batch/7350083128454_thumb.png" TargetMode="External"/><Relationship Id="rId50" Type="http://schemas.openxmlformats.org/officeDocument/2006/relationships/image" Target="../media/image25.png"/><Relationship Id="rId104" Type="http://schemas.openxmlformats.org/officeDocument/2006/relationships/image" Target="../media/image52.png"/><Relationship Id="rId125" Type="http://schemas.openxmlformats.org/officeDocument/2006/relationships/hyperlink" Target="https://d27ahaa1qqlr90.cloudfront.net/twistshake/pim-item/batch/7350083121073_thumb.png" TargetMode="External"/><Relationship Id="rId146" Type="http://schemas.openxmlformats.org/officeDocument/2006/relationships/image" Target="../media/image73.png"/><Relationship Id="rId167" Type="http://schemas.openxmlformats.org/officeDocument/2006/relationships/image" Target="../media/image83.png"/><Relationship Id="rId188" Type="http://schemas.openxmlformats.org/officeDocument/2006/relationships/hyperlink" Target="https://d27ahaa1qqlr90.cloudfront.net/twistshake/pim-item/batch/7350083121004_thumb.png" TargetMode="External"/><Relationship Id="rId7" Type="http://schemas.openxmlformats.org/officeDocument/2006/relationships/hyperlink" Target="https://d27ahaa1qqlr90.cloudfront.net/twistshake/pim-item/batch/7350083127167_thumb.png" TargetMode="External"/><Relationship Id="rId162" Type="http://schemas.openxmlformats.org/officeDocument/2006/relationships/hyperlink" Target="https://d27ahaa1qqlr90.cloudfront.net/twistshake/pim-item/batch/7350083127037_thumb.png" TargetMode="External"/><Relationship Id="rId183" Type="http://schemas.openxmlformats.org/officeDocument/2006/relationships/image" Target="../media/image91.png"/><Relationship Id="rId218" Type="http://schemas.openxmlformats.org/officeDocument/2006/relationships/hyperlink" Target="https://d27ahaa1qqlr90.cloudfront.net/twistshake/pim-item/batch/7350083126986_thumb.png" TargetMode="External"/><Relationship Id="rId239" Type="http://schemas.openxmlformats.org/officeDocument/2006/relationships/image" Target="../media/image119.png"/><Relationship Id="rId71" Type="http://schemas.openxmlformats.org/officeDocument/2006/relationships/hyperlink" Target="https://d27ahaa1qqlr90.cloudfront.net/twistshake/pim-item/batch/7350083127136_thumb.png" TargetMode="External"/><Relationship Id="rId92" Type="http://schemas.openxmlformats.org/officeDocument/2006/relationships/image" Target="../media/image46.png"/><Relationship Id="rId213" Type="http://schemas.openxmlformats.org/officeDocument/2006/relationships/image" Target="../media/image106.png"/><Relationship Id="rId234" Type="http://schemas.openxmlformats.org/officeDocument/2006/relationships/hyperlink" Target="https://d27ahaa1qqlr90.cloudfront.net/twistshake/pim-item/batch/7350154464405_thumb.png" TargetMode="External"/><Relationship Id="rId250" Type="http://schemas.openxmlformats.org/officeDocument/2006/relationships/hyperlink" Target="https://d27ahaa1qqlr90.cloudfront.net/twistshake/pim-item/batch/7350083122438_thumb.png" TargetMode="External"/><Relationship Id="rId2" Type="http://schemas.openxmlformats.org/officeDocument/2006/relationships/image" Target="../media/image1.png"/><Relationship Id="rId29" Type="http://schemas.openxmlformats.org/officeDocument/2006/relationships/hyperlink" Target="https://d27ahaa1qqlr90.cloudfront.net/twistshake/pim-item/batch/7350083122575_thumb.png" TargetMode="External"/><Relationship Id="rId255" Type="http://schemas.openxmlformats.org/officeDocument/2006/relationships/image" Target="../media/image127.png"/><Relationship Id="rId24" Type="http://schemas.openxmlformats.org/officeDocument/2006/relationships/image" Target="../media/image12.png"/><Relationship Id="rId45" Type="http://schemas.openxmlformats.org/officeDocument/2006/relationships/hyperlink" Target="https://d27ahaa1qqlr90.cloudfront.net/twistshake/pim-item/batch/7350083128195_thumb.png" TargetMode="External"/><Relationship Id="rId66" Type="http://schemas.openxmlformats.org/officeDocument/2006/relationships/image" Target="../media/image33.png"/><Relationship Id="rId87" Type="http://schemas.openxmlformats.org/officeDocument/2006/relationships/hyperlink" Target="https://d27ahaa1qqlr90.cloudfront.net/twistshake/pim-item/batch/7350083125125_thumb.png" TargetMode="External"/><Relationship Id="rId110" Type="http://schemas.openxmlformats.org/officeDocument/2006/relationships/image" Target="../media/image55.png"/><Relationship Id="rId131" Type="http://schemas.openxmlformats.org/officeDocument/2006/relationships/hyperlink" Target="https://d27ahaa1qqlr90.cloudfront.net/twistshake/pim-item/batch/7350083120106_thumb.png" TargetMode="External"/><Relationship Id="rId40" Type="http://schemas.openxmlformats.org/officeDocument/2006/relationships/image" Target="../media/image20.png"/><Relationship Id="rId115" Type="http://schemas.openxmlformats.org/officeDocument/2006/relationships/hyperlink" Target="https://d27ahaa1qqlr90.cloudfront.net/twistshake/pim-item/batch/7350083122247_thumb.png" TargetMode="External"/><Relationship Id="rId136" Type="http://schemas.openxmlformats.org/officeDocument/2006/relationships/image" Target="../media/image68.png"/><Relationship Id="rId157" Type="http://schemas.openxmlformats.org/officeDocument/2006/relationships/image" Target="../media/image78.png"/><Relationship Id="rId178" Type="http://schemas.openxmlformats.org/officeDocument/2006/relationships/hyperlink" Target="https://d27ahaa1qqlr90.cloudfront.net/twistshake/pim-item/batch/7350083120953_thumb.png" TargetMode="External"/><Relationship Id="rId152" Type="http://schemas.openxmlformats.org/officeDocument/2006/relationships/image" Target="../media/image76.png"/><Relationship Id="rId173" Type="http://schemas.openxmlformats.org/officeDocument/2006/relationships/image" Target="../media/image86.png"/><Relationship Id="rId194" Type="http://schemas.openxmlformats.org/officeDocument/2006/relationships/hyperlink" Target="https://d27ahaa1qqlr90.cloudfront.net/twistshake/pim-item/batch/7350083129130_thumb.png" TargetMode="External"/><Relationship Id="rId208" Type="http://schemas.openxmlformats.org/officeDocument/2006/relationships/hyperlink" Target="https://d27ahaa1qqlr90.cloudfront.net/twistshake/pim-item/batch/7350083121882_thumb.png" TargetMode="External"/><Relationship Id="rId229" Type="http://schemas.openxmlformats.org/officeDocument/2006/relationships/image" Target="../media/image114.png"/><Relationship Id="rId61" Type="http://schemas.openxmlformats.org/officeDocument/2006/relationships/hyperlink" Target="https://d27ahaa1qqlr90.cloudfront.net/twistshake/pim-item/batch/7350083124036_thumb.png" TargetMode="External"/><Relationship Id="rId82" Type="http://schemas.openxmlformats.org/officeDocument/2006/relationships/image" Target="../media/image41.png"/><Relationship Id="rId199" Type="http://schemas.openxmlformats.org/officeDocument/2006/relationships/image" Target="../media/image99.png"/><Relationship Id="rId203" Type="http://schemas.openxmlformats.org/officeDocument/2006/relationships/image" Target="../media/image101.png"/><Relationship Id="rId240" Type="http://schemas.openxmlformats.org/officeDocument/2006/relationships/hyperlink" Target="https://d27ahaa1qqlr90.cloudfront.net/twistshake/pim-item/batch/7350083121783_thumb.png" TargetMode="External"/><Relationship Id="rId261" Type="http://schemas.openxmlformats.org/officeDocument/2006/relationships/image" Target="../media/image130.png"/><Relationship Id="rId19" Type="http://schemas.openxmlformats.org/officeDocument/2006/relationships/hyperlink" Target="https://d27ahaa1qqlr90.cloudfront.net/twistshake/pim-item/batch/7350083123749_thumb.png" TargetMode="External"/><Relationship Id="rId224" Type="http://schemas.openxmlformats.org/officeDocument/2006/relationships/hyperlink" Target="https://d27ahaa1qqlr90.cloudfront.net/twistshake/pim-item/batch/7350154461343_thumb.png" TargetMode="External"/><Relationship Id="rId245" Type="http://schemas.openxmlformats.org/officeDocument/2006/relationships/image" Target="../media/image122.png"/><Relationship Id="rId266" Type="http://schemas.openxmlformats.org/officeDocument/2006/relationships/hyperlink" Target="https://d27ahaa1qqlr90.cloudfront.net/twistshake/pim-item/batch/7350083128867_thumb.png" TargetMode="External"/><Relationship Id="rId14" Type="http://schemas.openxmlformats.org/officeDocument/2006/relationships/image" Target="../media/image7.png"/><Relationship Id="rId35" Type="http://schemas.openxmlformats.org/officeDocument/2006/relationships/hyperlink" Target="https://d27ahaa1qqlr90.cloudfront.net/twistshake/pim-item/batch/7350083123848_thumb.png" TargetMode="External"/><Relationship Id="rId56" Type="http://schemas.openxmlformats.org/officeDocument/2006/relationships/image" Target="../media/image28.png"/><Relationship Id="rId77" Type="http://schemas.openxmlformats.org/officeDocument/2006/relationships/hyperlink" Target="https://d27ahaa1qqlr90.cloudfront.net/twistshake/pim-item/batch/7350083127068_thumb.png" TargetMode="External"/><Relationship Id="rId100" Type="http://schemas.openxmlformats.org/officeDocument/2006/relationships/image" Target="../media/image50.png"/><Relationship Id="rId30" Type="http://schemas.openxmlformats.org/officeDocument/2006/relationships/image" Target="../media/image15.png"/><Relationship Id="rId105" Type="http://schemas.openxmlformats.org/officeDocument/2006/relationships/hyperlink" Target="https://d27ahaa1qqlr90.cloudfront.net/twistshake/pim-item/batch/7350083128171_thumb.png" TargetMode="External"/><Relationship Id="rId126" Type="http://schemas.openxmlformats.org/officeDocument/2006/relationships/image" Target="../media/image63.png"/><Relationship Id="rId147" Type="http://schemas.openxmlformats.org/officeDocument/2006/relationships/hyperlink" Target="https://d27ahaa1qqlr90.cloudfront.net/twistshake/pim-item/batch/7350083123046_thumb.png" TargetMode="External"/><Relationship Id="rId168" Type="http://schemas.openxmlformats.org/officeDocument/2006/relationships/hyperlink" Target="https://d27ahaa1qqlr90.cloudfront.net/twistshake/pim-item/batch/7350083125866_thumb.png" TargetMode="External"/><Relationship Id="rId8" Type="http://schemas.openxmlformats.org/officeDocument/2006/relationships/image" Target="../media/image4.png"/><Relationship Id="rId98" Type="http://schemas.openxmlformats.org/officeDocument/2006/relationships/image" Target="../media/image49.png"/><Relationship Id="rId121" Type="http://schemas.openxmlformats.org/officeDocument/2006/relationships/hyperlink" Target="https://d27ahaa1qqlr90.cloudfront.net/twistshake/pim-item/batch/7350154463026_thumb.png" TargetMode="External"/><Relationship Id="rId142" Type="http://schemas.openxmlformats.org/officeDocument/2006/relationships/image" Target="../media/image71.png"/><Relationship Id="rId163" Type="http://schemas.openxmlformats.org/officeDocument/2006/relationships/image" Target="../media/image81.png"/><Relationship Id="rId184" Type="http://schemas.openxmlformats.org/officeDocument/2006/relationships/hyperlink" Target="https://d27ahaa1qqlr90.cloudfront.net/twistshake/pim-item/batch/7350083121028_thumb.png" TargetMode="External"/><Relationship Id="rId219" Type="http://schemas.openxmlformats.org/officeDocument/2006/relationships/image" Target="../media/image109.png"/><Relationship Id="rId51" Type="http://schemas.openxmlformats.org/officeDocument/2006/relationships/hyperlink" Target="https://d27ahaa1qqlr90.cloudfront.net/twistshake/pim-item/batch/7350083127099_thumb.png" TargetMode="External"/><Relationship Id="rId72" Type="http://schemas.openxmlformats.org/officeDocument/2006/relationships/image" Target="../media/image36.png"/><Relationship Id="rId93" Type="http://schemas.openxmlformats.org/officeDocument/2006/relationships/hyperlink" Target="https://d27ahaa1qqlr90.cloudfront.net/twistshake/pim-item/batch/7350083121301_thumb.png" TargetMode="External"/><Relationship Id="rId189" Type="http://schemas.openxmlformats.org/officeDocument/2006/relationships/image" Target="../media/image94.png"/><Relationship Id="rId230" Type="http://schemas.openxmlformats.org/officeDocument/2006/relationships/hyperlink" Target="https://d27ahaa1qqlr90.cloudfront.net/twistshake/pim-item/batch/7350154464399_thumb.png" TargetMode="External"/><Relationship Id="rId251" Type="http://schemas.openxmlformats.org/officeDocument/2006/relationships/image" Target="../media/image125.png"/><Relationship Id="rId3" Type="http://schemas.openxmlformats.org/officeDocument/2006/relationships/hyperlink" Target="https://d27ahaa1qqlr90.cloudfront.net/twistshake/pim-item/batch/7350083124685_thumb.png" TargetMode="External"/><Relationship Id="rId214" Type="http://schemas.openxmlformats.org/officeDocument/2006/relationships/hyperlink" Target="https://d27ahaa1qqlr90.cloudfront.net/twistshake/pim-item/batch/7350083122018_thumb.png" TargetMode="External"/><Relationship Id="rId235" Type="http://schemas.openxmlformats.org/officeDocument/2006/relationships/image" Target="../media/image117.png"/><Relationship Id="rId256" Type="http://schemas.openxmlformats.org/officeDocument/2006/relationships/hyperlink" Target="https://d27ahaa1qqlr90.cloudfront.net/twistshake/pim-item/batch/7350083122384_thumb.png" TargetMode="External"/><Relationship Id="rId25" Type="http://schemas.openxmlformats.org/officeDocument/2006/relationships/hyperlink" Target="https://d27ahaa1qqlr90.cloudfront.net/twistshake/pim-item/batch/7350083127235_thumb.png" TargetMode="External"/><Relationship Id="rId46" Type="http://schemas.openxmlformats.org/officeDocument/2006/relationships/image" Target="../media/image23.png"/><Relationship Id="rId67" Type="http://schemas.openxmlformats.org/officeDocument/2006/relationships/hyperlink" Target="https://d27ahaa1qqlr90.cloudfront.net/twistshake/pim-item/batch/7350083124456_thumb.png" TargetMode="External"/><Relationship Id="rId116" Type="http://schemas.openxmlformats.org/officeDocument/2006/relationships/image" Target="../media/image58.png"/><Relationship Id="rId137" Type="http://schemas.openxmlformats.org/officeDocument/2006/relationships/hyperlink" Target="https://d27ahaa1qqlr90.cloudfront.net/twistshake/pim-item/batch/7350083120441_thumb.png" TargetMode="External"/><Relationship Id="rId158" Type="http://schemas.openxmlformats.org/officeDocument/2006/relationships/hyperlink" Target="https://d27ahaa1qqlr90.cloudfront.net/twistshake/pim-item/batch/7350154466805_thumb.png" TargetMode="External"/><Relationship Id="rId88" Type="http://schemas.openxmlformats.org/officeDocument/2006/relationships/image" Target="../media/image44.png"/><Relationship Id="rId111" Type="http://schemas.openxmlformats.org/officeDocument/2006/relationships/hyperlink" Target="https://d27ahaa1qqlr90.cloudfront.net/twistshake/pim-item/batch/7350083124708_thumb.png" TargetMode="External"/><Relationship Id="rId132" Type="http://schemas.openxmlformats.org/officeDocument/2006/relationships/image" Target="../media/image66.png"/><Relationship Id="rId153" Type="http://schemas.openxmlformats.org/officeDocument/2006/relationships/hyperlink" Target="https://d27ahaa1qqlr90.cloudfront.net/twistshake/pim-item/batch/7350083124029_thumb.png" TargetMode="External"/><Relationship Id="rId174" Type="http://schemas.openxmlformats.org/officeDocument/2006/relationships/hyperlink" Target="https://d27ahaa1qqlr90.cloudfront.net/twistshake/pim-item/batch/7350083125828_thumb.png" TargetMode="External"/><Relationship Id="rId195" Type="http://schemas.openxmlformats.org/officeDocument/2006/relationships/image" Target="../media/image97.png"/><Relationship Id="rId209" Type="http://schemas.openxmlformats.org/officeDocument/2006/relationships/image" Target="../media/image104.png"/><Relationship Id="rId20" Type="http://schemas.openxmlformats.org/officeDocument/2006/relationships/image" Target="../media/image10.png"/><Relationship Id="rId41" Type="http://schemas.openxmlformats.org/officeDocument/2006/relationships/hyperlink" Target="https://d27ahaa1qqlr90.cloudfront.net/twistshake/pim-item/batch/7350083123909_thumb.png" TargetMode="External"/><Relationship Id="rId62" Type="http://schemas.openxmlformats.org/officeDocument/2006/relationships/image" Target="../media/image31.png"/><Relationship Id="rId83" Type="http://schemas.openxmlformats.org/officeDocument/2006/relationships/hyperlink" Target="https://d27ahaa1qqlr90.cloudfront.net/twistshake/pim-item/batch/7350083125095_thumb.png" TargetMode="External"/><Relationship Id="rId179" Type="http://schemas.openxmlformats.org/officeDocument/2006/relationships/image" Target="../media/image89.png"/><Relationship Id="rId220" Type="http://schemas.openxmlformats.org/officeDocument/2006/relationships/hyperlink" Target="https://d27ahaa1qqlr90.cloudfront.net/twistshake/pim-item/batch/7350154461299_thumb.png" TargetMode="External"/><Relationship Id="rId241" Type="http://schemas.openxmlformats.org/officeDocument/2006/relationships/image" Target="../media/image120.png"/><Relationship Id="rId190" Type="http://schemas.openxmlformats.org/officeDocument/2006/relationships/hyperlink" Target="https://d27ahaa1qqlr90.cloudfront.net/twistshake/pim-item/batch/7350083121011_thumb.png" TargetMode="External"/><Relationship Id="rId204" Type="http://schemas.openxmlformats.org/officeDocument/2006/relationships/hyperlink" Target="https://d27ahaa1qqlr90.cloudfront.net/twistshake/pim-item/batch/7350083124586_thumb.png" TargetMode="External"/><Relationship Id="rId225" Type="http://schemas.openxmlformats.org/officeDocument/2006/relationships/image" Target="../media/image112.png"/><Relationship Id="rId246" Type="http://schemas.openxmlformats.org/officeDocument/2006/relationships/hyperlink" Target="https://d27ahaa1qqlr90.cloudfront.net/twistshake/pim-item/batch/7350083121684_thumb.png" TargetMode="External"/><Relationship Id="rId267" Type="http://schemas.openxmlformats.org/officeDocument/2006/relationships/image" Target="../media/image133.png"/><Relationship Id="rId15" Type="http://schemas.openxmlformats.org/officeDocument/2006/relationships/hyperlink" Target="https://d27ahaa1qqlr90.cloudfront.net/twistshake/pim-item/batch/7350083123794_thumb.png" TargetMode="External"/><Relationship Id="rId36" Type="http://schemas.openxmlformats.org/officeDocument/2006/relationships/image" Target="../media/image18.png"/><Relationship Id="rId57" Type="http://schemas.openxmlformats.org/officeDocument/2006/relationships/hyperlink" Target="https://d27ahaa1qqlr90.cloudfront.net/twistshake/pim-item/batch/7350083122698_thumb.png" TargetMode="External"/><Relationship Id="rId262" Type="http://schemas.openxmlformats.org/officeDocument/2006/relationships/hyperlink" Target="https://d27ahaa1qqlr90.cloudfront.net/twistshake/pim-item/batch/7350083128577_thumb.png" TargetMode="External"/><Relationship Id="rId106" Type="http://schemas.openxmlformats.org/officeDocument/2006/relationships/image" Target="../media/image53.png"/><Relationship Id="rId127" Type="http://schemas.openxmlformats.org/officeDocument/2006/relationships/hyperlink" Target="https://d27ahaa1qqlr90.cloudfront.net/twistshake/pim-item/batch/7350083121080_thumb.png" TargetMode="External"/><Relationship Id="rId78" Type="http://schemas.openxmlformats.org/officeDocument/2006/relationships/image" Target="../media/image39.png"/><Relationship Id="rId99" Type="http://schemas.openxmlformats.org/officeDocument/2006/relationships/hyperlink" Target="https://d27ahaa1qqlr90.cloudfront.net/twistshake/pim-item/batch/7350083121370_thumb.png" TargetMode="External"/><Relationship Id="rId101" Type="http://schemas.openxmlformats.org/officeDocument/2006/relationships/hyperlink" Target="https://d27ahaa1qqlr90.cloudfront.net/twistshake/pim-item/batch/7350083124449_thumb.png" TargetMode="External"/><Relationship Id="rId122" Type="http://schemas.openxmlformats.org/officeDocument/2006/relationships/image" Target="../media/image61.png"/><Relationship Id="rId143" Type="http://schemas.openxmlformats.org/officeDocument/2006/relationships/hyperlink" Target="https://d27ahaa1qqlr90.cloudfront.net/twistshake/pim-item/batch/7350083128447_thumb.png" TargetMode="External"/><Relationship Id="rId164" Type="http://schemas.openxmlformats.org/officeDocument/2006/relationships/hyperlink" Target="https://d27ahaa1qqlr90.cloudfront.net/twistshake/pim-item/batch/7350083127051_thumb.png" TargetMode="External"/><Relationship Id="rId185" Type="http://schemas.openxmlformats.org/officeDocument/2006/relationships/image" Target="../media/image92.png"/><Relationship Id="rId10" Type="http://schemas.openxmlformats.org/officeDocument/2006/relationships/image" Target="../media/image5.png"/><Relationship Id="rId31" Type="http://schemas.openxmlformats.org/officeDocument/2006/relationships/hyperlink" Target="https://d27ahaa1qqlr90.cloudfront.net/twistshake/pim-item/batch/7350083123817_thumb.png" TargetMode="External"/><Relationship Id="rId52" Type="http://schemas.openxmlformats.org/officeDocument/2006/relationships/image" Target="../media/image26.png"/><Relationship Id="rId73" Type="http://schemas.openxmlformats.org/officeDocument/2006/relationships/hyperlink" Target="https://d27ahaa1qqlr90.cloudfront.net/twistshake/pim-item/batch/7350083127150_thumb.png" TargetMode="External"/><Relationship Id="rId94" Type="http://schemas.openxmlformats.org/officeDocument/2006/relationships/image" Target="../media/image47.png"/><Relationship Id="rId148" Type="http://schemas.openxmlformats.org/officeDocument/2006/relationships/image" Target="../media/image74.png"/><Relationship Id="rId169" Type="http://schemas.openxmlformats.org/officeDocument/2006/relationships/image" Target="../media/image84.png"/><Relationship Id="rId9" Type="http://schemas.openxmlformats.org/officeDocument/2006/relationships/hyperlink" Target="https://d27ahaa1qqlr90.cloudfront.net/twistshake/pim-item/batch/7350083127174_thumb.png" TargetMode="External"/><Relationship Id="rId210" Type="http://schemas.openxmlformats.org/officeDocument/2006/relationships/hyperlink" Target="https://d27ahaa1qqlr90.cloudfront.net/twistshake/pim-item/batch/7350083122186_thumb.png" TargetMode="External"/><Relationship Id="rId4" Type="http://schemas.openxmlformats.org/officeDocument/2006/relationships/image" Target="../media/image2.png"/><Relationship Id="rId180" Type="http://schemas.openxmlformats.org/officeDocument/2006/relationships/hyperlink" Target="https://d27ahaa1qqlr90.cloudfront.net/twistshake/pim-item/batch/7350083120960_thumb.png" TargetMode="External"/><Relationship Id="rId215" Type="http://schemas.openxmlformats.org/officeDocument/2006/relationships/image" Target="../media/image107.png"/><Relationship Id="rId236" Type="http://schemas.openxmlformats.org/officeDocument/2006/relationships/hyperlink" Target="https://d27ahaa1qqlr90.cloudfront.net/twistshake/pim-item/batch/7350154464436_thumb.png" TargetMode="External"/><Relationship Id="rId257" Type="http://schemas.openxmlformats.org/officeDocument/2006/relationships/image" Target="../media/image128.png"/><Relationship Id="rId26" Type="http://schemas.openxmlformats.org/officeDocument/2006/relationships/image" Target="../media/image13.png"/><Relationship Id="rId231" Type="http://schemas.openxmlformats.org/officeDocument/2006/relationships/image" Target="../media/image115.png"/><Relationship Id="rId252" Type="http://schemas.openxmlformats.org/officeDocument/2006/relationships/hyperlink" Target="https://d27ahaa1qqlr90.cloudfront.net/twistshake/pim-item/batch/7350083122483_thumb.png" TargetMode="External"/><Relationship Id="rId47" Type="http://schemas.openxmlformats.org/officeDocument/2006/relationships/hyperlink" Target="https://d27ahaa1qqlr90.cloudfront.net/twistshake/pim-item/batch/7350083128201_thumb.png" TargetMode="External"/><Relationship Id="rId68" Type="http://schemas.openxmlformats.org/officeDocument/2006/relationships/image" Target="../media/image34.png"/><Relationship Id="rId89" Type="http://schemas.openxmlformats.org/officeDocument/2006/relationships/hyperlink" Target="https://d27ahaa1qqlr90.cloudfront.net/twistshake/pim-item/batch/7350083121189_thumb.png" TargetMode="External"/><Relationship Id="rId112" Type="http://schemas.openxmlformats.org/officeDocument/2006/relationships/image" Target="../media/image56.png"/><Relationship Id="rId133" Type="http://schemas.openxmlformats.org/officeDocument/2006/relationships/hyperlink" Target="https://d27ahaa1qqlr90.cloudfront.net/twistshake/pim-item/batch/7350083122643_thumb.png" TargetMode="External"/><Relationship Id="rId154" Type="http://schemas.openxmlformats.org/officeDocument/2006/relationships/image" Target="../media/image77.png"/><Relationship Id="rId175" Type="http://schemas.openxmlformats.org/officeDocument/2006/relationships/image" Target="../media/image87.png"/><Relationship Id="rId196" Type="http://schemas.openxmlformats.org/officeDocument/2006/relationships/hyperlink" Target="https://d27ahaa1qqlr90.cloudfront.net/twistshake/pim-item/batch/7350083129178_thumb.png" TargetMode="External"/><Relationship Id="rId200" Type="http://schemas.openxmlformats.org/officeDocument/2006/relationships/hyperlink" Target="https://d27ahaa1qqlr90.cloudfront.net/twistshake/pim-item/batch/7350083128249_thumb.png" TargetMode="External"/><Relationship Id="rId16" Type="http://schemas.openxmlformats.org/officeDocument/2006/relationships/image" Target="../media/image8.png"/><Relationship Id="rId221" Type="http://schemas.openxmlformats.org/officeDocument/2006/relationships/image" Target="../media/image110.png"/><Relationship Id="rId242" Type="http://schemas.openxmlformats.org/officeDocument/2006/relationships/hyperlink" Target="https://d27ahaa1qqlr90.cloudfront.net/twistshake/pim-item/batch/7350083121721_thumb.png" TargetMode="External"/><Relationship Id="rId263" Type="http://schemas.openxmlformats.org/officeDocument/2006/relationships/image" Target="../media/image131.png"/><Relationship Id="rId37" Type="http://schemas.openxmlformats.org/officeDocument/2006/relationships/hyperlink" Target="https://d27ahaa1qqlr90.cloudfront.net/twistshake/pim-item/batch/7350083123879_thumb.png" TargetMode="External"/><Relationship Id="rId58" Type="http://schemas.openxmlformats.org/officeDocument/2006/relationships/image" Target="../media/image29.png"/><Relationship Id="rId79" Type="http://schemas.openxmlformats.org/officeDocument/2006/relationships/hyperlink" Target="https://d27ahaa1qqlr90.cloudfront.net/twistshake/pim-item/batch/7350083127075_thumb.png" TargetMode="External"/><Relationship Id="rId102" Type="http://schemas.openxmlformats.org/officeDocument/2006/relationships/image" Target="../media/image51.png"/><Relationship Id="rId123" Type="http://schemas.openxmlformats.org/officeDocument/2006/relationships/hyperlink" Target="https://d27ahaa1qqlr90.cloudfront.net/twistshake/pim-item/batch/7350083121066_thumb.png" TargetMode="External"/><Relationship Id="rId144" Type="http://schemas.openxmlformats.org/officeDocument/2006/relationships/image" Target="../media/image72.png"/><Relationship Id="rId90" Type="http://schemas.openxmlformats.org/officeDocument/2006/relationships/image" Target="../media/image45.png"/><Relationship Id="rId165" Type="http://schemas.openxmlformats.org/officeDocument/2006/relationships/image" Target="../media/image82.png"/><Relationship Id="rId186" Type="http://schemas.openxmlformats.org/officeDocument/2006/relationships/hyperlink" Target="https://d27ahaa1qqlr90.cloudfront.net/twistshake/pim-item/batch/7350083120984_thumb.png" TargetMode="External"/><Relationship Id="rId211" Type="http://schemas.openxmlformats.org/officeDocument/2006/relationships/image" Target="../media/image105.png"/><Relationship Id="rId232" Type="http://schemas.openxmlformats.org/officeDocument/2006/relationships/hyperlink" Target="https://d27ahaa1qqlr90.cloudfront.net/twistshake/pim-item/batch/7350154464443_thumb.png" TargetMode="External"/><Relationship Id="rId253" Type="http://schemas.openxmlformats.org/officeDocument/2006/relationships/image" Target="../media/image126.png"/><Relationship Id="rId27" Type="http://schemas.openxmlformats.org/officeDocument/2006/relationships/hyperlink" Target="https://d27ahaa1qqlr90.cloudfront.net/twistshake/pim-item/batch/7350083127228_thumb.png" TargetMode="External"/><Relationship Id="rId48" Type="http://schemas.openxmlformats.org/officeDocument/2006/relationships/image" Target="../media/image24.png"/><Relationship Id="rId69" Type="http://schemas.openxmlformats.org/officeDocument/2006/relationships/hyperlink" Target="https://d27ahaa1qqlr90.cloudfront.net/twistshake/pim-item/batch/7350083127129_thumb.png" TargetMode="External"/><Relationship Id="rId113" Type="http://schemas.openxmlformats.org/officeDocument/2006/relationships/hyperlink" Target="https://d27ahaa1qqlr90.cloudfront.net/twistshake/pim-item/batch/7350083124869_thumb.png" TargetMode="External"/><Relationship Id="rId134" Type="http://schemas.openxmlformats.org/officeDocument/2006/relationships/image" Target="../media/image67.png"/><Relationship Id="rId80" Type="http://schemas.openxmlformats.org/officeDocument/2006/relationships/image" Target="../media/image40.png"/><Relationship Id="rId155" Type="http://schemas.openxmlformats.org/officeDocument/2006/relationships/hyperlink" Target="https://d27ahaa1qqlr90.cloudfront.net/twistshake/pim-item/batch/7350154467154_thumb.png" TargetMode="External"/><Relationship Id="rId176" Type="http://schemas.openxmlformats.org/officeDocument/2006/relationships/hyperlink" Target="https://d27ahaa1qqlr90.cloudfront.net/twistshake/pim-item/batch/7350083120854_thumb.png" TargetMode="External"/><Relationship Id="rId197" Type="http://schemas.openxmlformats.org/officeDocument/2006/relationships/image" Target="../media/image98.png"/><Relationship Id="rId201" Type="http://schemas.openxmlformats.org/officeDocument/2006/relationships/image" Target="../media/image100.png"/><Relationship Id="rId222" Type="http://schemas.openxmlformats.org/officeDocument/2006/relationships/hyperlink" Target="https://d27ahaa1qqlr90.cloudfront.net/twistshake/pim-item/batch/7350154461305_thumb.png" TargetMode="External"/><Relationship Id="rId243" Type="http://schemas.openxmlformats.org/officeDocument/2006/relationships/image" Target="../media/image121.png"/><Relationship Id="rId264" Type="http://schemas.openxmlformats.org/officeDocument/2006/relationships/hyperlink" Target="https://d27ahaa1qqlr90.cloudfront.net/twistshake/pim-item/batch/7350083128850_thumb.png" TargetMode="External"/><Relationship Id="rId17" Type="http://schemas.openxmlformats.org/officeDocument/2006/relationships/hyperlink" Target="https://d27ahaa1qqlr90.cloudfront.net/twistshake/pim-item/batch/7350083123787_thumb.png" TargetMode="External"/><Relationship Id="rId38" Type="http://schemas.openxmlformats.org/officeDocument/2006/relationships/image" Target="../media/image19.png"/><Relationship Id="rId59" Type="http://schemas.openxmlformats.org/officeDocument/2006/relationships/hyperlink" Target="https://d27ahaa1qqlr90.cloudfront.net/twistshake/pim-item/batch/7350083123992_thumb.png" TargetMode="External"/><Relationship Id="rId103" Type="http://schemas.openxmlformats.org/officeDocument/2006/relationships/hyperlink" Target="https://d27ahaa1qqlr90.cloudfront.net/twistshake/pim-item/batch/7350154464429_thumb.png" TargetMode="External"/><Relationship Id="rId124" Type="http://schemas.openxmlformats.org/officeDocument/2006/relationships/image" Target="../media/image62.png"/><Relationship Id="rId70" Type="http://schemas.openxmlformats.org/officeDocument/2006/relationships/image" Target="../media/image35.png"/><Relationship Id="rId91" Type="http://schemas.openxmlformats.org/officeDocument/2006/relationships/hyperlink" Target="https://d27ahaa1qqlr90.cloudfront.net/twistshake/pim-item/batch/7350083121387_thumb.png" TargetMode="External"/><Relationship Id="rId145" Type="http://schemas.openxmlformats.org/officeDocument/2006/relationships/hyperlink" Target="https://d27ahaa1qqlr90.cloudfront.net/twistshake/pim-item/batch/7350083120281_thumb.png" TargetMode="External"/><Relationship Id="rId166" Type="http://schemas.openxmlformats.org/officeDocument/2006/relationships/hyperlink" Target="https://d27ahaa1qqlr90.cloudfront.net/twistshake/pim-item/batch/7350083125781_thumb.png" TargetMode="External"/><Relationship Id="rId187" Type="http://schemas.openxmlformats.org/officeDocument/2006/relationships/image" Target="../media/image93.png"/><Relationship Id="rId1" Type="http://schemas.openxmlformats.org/officeDocument/2006/relationships/hyperlink" Target="https://d27ahaa1qqlr90.cloudfront.net/twistshake/pim-item/batch/7350083124692_thumb.png" TargetMode="External"/><Relationship Id="rId212" Type="http://schemas.openxmlformats.org/officeDocument/2006/relationships/hyperlink" Target="https://d27ahaa1qqlr90.cloudfront.net/twistshake/pim-item/batch/7350083122117_thumb.png" TargetMode="External"/><Relationship Id="rId233" Type="http://schemas.openxmlformats.org/officeDocument/2006/relationships/image" Target="../media/image116.png"/><Relationship Id="rId254" Type="http://schemas.openxmlformats.org/officeDocument/2006/relationships/hyperlink" Target="https://d27ahaa1qqlr90.cloudfront.net/twistshake/pim-item/batch/7350083122315_thumb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  <webImageSrd>
    <address r:id="rId3"/>
    <blip r:id="rId4"/>
  </webImageSrd>
  <webImageSrd>
    <address r:id="rId5"/>
    <blip r:id="rId6"/>
  </webImageSrd>
  <webImageSrd>
    <address r:id="rId7"/>
    <blip r:id="rId8"/>
  </webImageSrd>
  <webImageSrd>
    <address r:id="rId9"/>
    <blip r:id="rId10"/>
  </webImageSrd>
  <webImageSrd>
    <address r:id="rId11"/>
    <blip r:id="rId12"/>
  </webImageSrd>
  <webImageSrd>
    <address r:id="rId13"/>
    <blip r:id="rId14"/>
  </webImageSrd>
  <webImageSrd>
    <address r:id="rId15"/>
    <blip r:id="rId16"/>
  </webImageSrd>
  <webImageSrd>
    <address r:id="rId17"/>
    <blip r:id="rId18"/>
  </webImageSrd>
  <webImageSrd>
    <address r:id="rId19"/>
    <blip r:id="rId20"/>
  </webImageSrd>
  <webImageSrd>
    <address r:id="rId21"/>
    <blip r:id="rId22"/>
  </webImageSrd>
  <webImageSrd>
    <address r:id="rId23"/>
    <blip r:id="rId24"/>
  </webImageSrd>
  <webImageSrd>
    <address r:id="rId25"/>
    <blip r:id="rId26"/>
  </webImageSrd>
  <webImageSrd>
    <address r:id="rId27"/>
    <blip r:id="rId28"/>
  </webImageSrd>
  <webImageSrd>
    <address r:id="rId29"/>
    <blip r:id="rId30"/>
  </webImageSrd>
  <webImageSrd>
    <address r:id="rId31"/>
    <blip r:id="rId32"/>
  </webImageSrd>
  <webImageSrd>
    <address r:id="rId33"/>
    <blip r:id="rId34"/>
  </webImageSrd>
  <webImageSrd>
    <address r:id="rId35"/>
    <blip r:id="rId36"/>
  </webImageSrd>
  <webImageSrd>
    <address r:id="rId37"/>
    <blip r:id="rId38"/>
  </webImageSrd>
  <webImageSrd>
    <address r:id="rId39"/>
    <blip r:id="rId40"/>
  </webImageSrd>
  <webImageSrd>
    <address r:id="rId41"/>
    <blip r:id="rId42"/>
  </webImageSrd>
  <webImageSrd>
    <address r:id="rId43"/>
    <blip r:id="rId44"/>
  </webImageSrd>
  <webImageSrd>
    <address r:id="rId45"/>
    <blip r:id="rId46"/>
  </webImageSrd>
  <webImageSrd>
    <address r:id="rId47"/>
    <blip r:id="rId48"/>
  </webImageSrd>
  <webImageSrd>
    <address r:id="rId49"/>
    <blip r:id="rId50"/>
  </webImageSrd>
  <webImageSrd>
    <address r:id="rId51"/>
    <blip r:id="rId52"/>
  </webImageSrd>
  <webImageSrd>
    <address r:id="rId53"/>
    <blip r:id="rId54"/>
  </webImageSrd>
  <webImageSrd>
    <address r:id="rId55"/>
    <blip r:id="rId56"/>
  </webImageSrd>
  <webImageSrd>
    <address r:id="rId57"/>
    <blip r:id="rId58"/>
  </webImageSrd>
  <webImageSrd>
    <address r:id="rId59"/>
    <blip r:id="rId60"/>
  </webImageSrd>
  <webImageSrd>
    <address r:id="rId61"/>
    <blip r:id="rId62"/>
  </webImageSrd>
  <webImageSrd>
    <address r:id="rId63"/>
    <blip r:id="rId64"/>
  </webImageSrd>
  <webImageSrd>
    <address r:id="rId65"/>
    <blip r:id="rId66"/>
  </webImageSrd>
  <webImageSrd>
    <address r:id="rId67"/>
    <blip r:id="rId68"/>
  </webImageSrd>
  <webImageSrd>
    <address r:id="rId69"/>
    <blip r:id="rId70"/>
  </webImageSrd>
  <webImageSrd>
    <address r:id="rId71"/>
    <blip r:id="rId72"/>
  </webImageSrd>
  <webImageSrd>
    <address r:id="rId73"/>
    <blip r:id="rId74"/>
  </webImageSrd>
  <webImageSrd>
    <address r:id="rId75"/>
    <blip r:id="rId76"/>
  </webImageSrd>
  <webImageSrd>
    <address r:id="rId77"/>
    <blip r:id="rId78"/>
  </webImageSrd>
  <webImageSrd>
    <address r:id="rId79"/>
    <blip r:id="rId80"/>
  </webImageSrd>
  <webImageSrd>
    <address r:id="rId81"/>
    <blip r:id="rId82"/>
  </webImageSrd>
  <webImageSrd>
    <address r:id="rId83"/>
    <blip r:id="rId84"/>
  </webImageSrd>
  <webImageSrd>
    <address r:id="rId85"/>
    <blip r:id="rId86"/>
  </webImageSrd>
  <webImageSrd>
    <address r:id="rId87"/>
    <blip r:id="rId88"/>
  </webImageSrd>
  <webImageSrd>
    <address r:id="rId89"/>
    <blip r:id="rId90"/>
  </webImageSrd>
  <webImageSrd>
    <address r:id="rId91"/>
    <blip r:id="rId92"/>
  </webImageSrd>
  <webImageSrd>
    <address r:id="rId93"/>
    <blip r:id="rId94"/>
  </webImageSrd>
  <webImageSrd>
    <address r:id="rId95"/>
    <blip r:id="rId96"/>
  </webImageSrd>
  <webImageSrd>
    <address r:id="rId97"/>
    <blip r:id="rId98"/>
  </webImageSrd>
  <webImageSrd>
    <address r:id="rId99"/>
    <blip r:id="rId100"/>
  </webImageSrd>
  <webImageSrd>
    <address r:id="rId101"/>
    <blip r:id="rId102"/>
  </webImageSrd>
  <webImageSrd>
    <address r:id="rId103"/>
    <blip r:id="rId104"/>
  </webImageSrd>
  <webImageSrd>
    <address r:id="rId105"/>
    <blip r:id="rId106"/>
  </webImageSrd>
  <webImageSrd>
    <address r:id="rId107"/>
    <blip r:id="rId108"/>
  </webImageSrd>
  <webImageSrd>
    <address r:id="rId109"/>
    <blip r:id="rId110"/>
  </webImageSrd>
  <webImageSrd>
    <address r:id="rId111"/>
    <blip r:id="rId112"/>
  </webImageSrd>
  <webImageSrd>
    <address r:id="rId113"/>
    <blip r:id="rId114"/>
  </webImageSrd>
  <webImageSrd>
    <address r:id="rId115"/>
    <blip r:id="rId116"/>
  </webImageSrd>
  <webImageSrd>
    <address r:id="rId117"/>
    <blip r:id="rId118"/>
  </webImageSrd>
  <webImageSrd>
    <address r:id="rId119"/>
    <blip r:id="rId120"/>
  </webImageSrd>
  <webImageSrd>
    <address r:id="rId121"/>
    <blip r:id="rId122"/>
  </webImageSrd>
  <webImageSrd>
    <address r:id="rId123"/>
    <blip r:id="rId124"/>
  </webImageSrd>
  <webImageSrd>
    <address r:id="rId125"/>
    <blip r:id="rId126"/>
  </webImageSrd>
  <webImageSrd>
    <address r:id="rId127"/>
    <blip r:id="rId128"/>
  </webImageSrd>
  <webImageSrd>
    <address r:id="rId129"/>
    <blip r:id="rId130"/>
  </webImageSrd>
  <webImageSrd>
    <address r:id="rId131"/>
    <blip r:id="rId132"/>
  </webImageSrd>
  <webImageSrd>
    <address r:id="rId133"/>
    <blip r:id="rId134"/>
  </webImageSrd>
  <webImageSrd>
    <address r:id="rId135"/>
    <blip r:id="rId136"/>
  </webImageSrd>
  <webImageSrd>
    <address r:id="rId137"/>
    <blip r:id="rId138"/>
  </webImageSrd>
  <webImageSrd>
    <address r:id="rId139"/>
    <blip r:id="rId140"/>
  </webImageSrd>
  <webImageSrd>
    <address r:id="rId141"/>
    <blip r:id="rId142"/>
  </webImageSrd>
  <webImageSrd>
    <address r:id="rId143"/>
    <blip r:id="rId144"/>
  </webImageSrd>
  <webImageSrd>
    <address r:id="rId145"/>
    <blip r:id="rId146"/>
  </webImageSrd>
  <webImageSrd>
    <address r:id="rId147"/>
    <blip r:id="rId148"/>
  </webImageSrd>
  <webImageSrd>
    <address r:id="rId149"/>
    <blip r:id="rId150"/>
  </webImageSrd>
  <webImageSrd>
    <address r:id="rId151"/>
    <blip r:id="rId152"/>
  </webImageSrd>
  <webImageSrd>
    <address r:id="rId153"/>
    <blip r:id="rId154"/>
  </webImageSrd>
  <webImageSrd>
    <address r:id="rId155"/>
    <blip r:id="rId74"/>
  </webImageSrd>
  <webImageSrd>
    <address r:id="rId156"/>
    <blip r:id="rId157"/>
  </webImageSrd>
  <webImageSrd>
    <address r:id="rId158"/>
    <blip r:id="rId159"/>
  </webImageSrd>
  <webImageSrd>
    <address r:id="rId160"/>
    <blip r:id="rId161"/>
  </webImageSrd>
  <webImageSrd>
    <address r:id="rId162"/>
    <blip r:id="rId163"/>
  </webImageSrd>
  <webImageSrd>
    <address r:id="rId164"/>
    <blip r:id="rId165"/>
  </webImageSrd>
  <webImageSrd>
    <address r:id="rId166"/>
    <blip r:id="rId167"/>
  </webImageSrd>
  <webImageSrd>
    <address r:id="rId168"/>
    <blip r:id="rId169"/>
  </webImageSrd>
  <webImageSrd>
    <address r:id="rId170"/>
    <blip r:id="rId171"/>
  </webImageSrd>
  <webImageSrd>
    <address r:id="rId172"/>
    <blip r:id="rId173"/>
  </webImageSrd>
  <webImageSrd>
    <address r:id="rId174"/>
    <blip r:id="rId175"/>
  </webImageSrd>
  <webImageSrd>
    <address r:id="rId176"/>
    <blip r:id="rId177"/>
  </webImageSrd>
  <webImageSrd>
    <address r:id="rId178"/>
    <blip r:id="rId179"/>
  </webImageSrd>
  <webImageSrd>
    <address r:id="rId180"/>
    <blip r:id="rId181"/>
  </webImageSrd>
  <webImageSrd>
    <address r:id="rId182"/>
    <blip r:id="rId183"/>
  </webImageSrd>
  <webImageSrd>
    <address r:id="rId184"/>
    <blip r:id="rId185"/>
  </webImageSrd>
  <webImageSrd>
    <address r:id="rId186"/>
    <blip r:id="rId187"/>
  </webImageSrd>
  <webImageSrd>
    <address r:id="rId188"/>
    <blip r:id="rId189"/>
  </webImageSrd>
  <webImageSrd>
    <address r:id="rId190"/>
    <blip r:id="rId191"/>
  </webImageSrd>
  <webImageSrd>
    <address r:id="rId192"/>
    <blip r:id="rId193"/>
  </webImageSrd>
  <webImageSrd>
    <address r:id="rId194"/>
    <blip r:id="rId195"/>
  </webImageSrd>
  <webImageSrd>
    <address r:id="rId196"/>
    <blip r:id="rId197"/>
  </webImageSrd>
  <webImageSrd>
    <address r:id="rId198"/>
    <blip r:id="rId199"/>
  </webImageSrd>
  <webImageSrd>
    <address r:id="rId200"/>
    <blip r:id="rId201"/>
  </webImageSrd>
  <webImageSrd>
    <address r:id="rId202"/>
    <blip r:id="rId203"/>
  </webImageSrd>
  <webImageSrd>
    <address r:id="rId204"/>
    <blip r:id="rId205"/>
  </webImageSrd>
  <webImageSrd>
    <address r:id="rId206"/>
    <blip r:id="rId207"/>
  </webImageSrd>
  <webImageSrd>
    <address r:id="rId208"/>
    <blip r:id="rId209"/>
  </webImageSrd>
  <webImageSrd>
    <address r:id="rId210"/>
    <blip r:id="rId211"/>
  </webImageSrd>
  <webImageSrd>
    <address r:id="rId212"/>
    <blip r:id="rId213"/>
  </webImageSrd>
  <webImageSrd>
    <address r:id="rId214"/>
    <blip r:id="rId215"/>
  </webImageSrd>
  <webImageSrd>
    <address r:id="rId216"/>
    <blip r:id="rId217"/>
  </webImageSrd>
  <webImageSrd>
    <address r:id="rId218"/>
    <blip r:id="rId219"/>
  </webImageSrd>
  <webImageSrd>
    <address r:id="rId220"/>
    <blip r:id="rId221"/>
  </webImageSrd>
  <webImageSrd>
    <address r:id="rId222"/>
    <blip r:id="rId223"/>
  </webImageSrd>
  <webImageSrd>
    <address r:id="rId224"/>
    <blip r:id="rId225"/>
  </webImageSrd>
  <webImageSrd>
    <address r:id="rId226"/>
    <blip r:id="rId227"/>
  </webImageSrd>
  <webImageSrd>
    <address r:id="rId228"/>
    <blip r:id="rId229"/>
  </webImageSrd>
  <webImageSrd>
    <address r:id="rId230"/>
    <blip r:id="rId231"/>
  </webImageSrd>
  <webImageSrd>
    <address r:id="rId232"/>
    <blip r:id="rId233"/>
  </webImageSrd>
  <webImageSrd>
    <address r:id="rId234"/>
    <blip r:id="rId235"/>
  </webImageSrd>
  <webImageSrd>
    <address r:id="rId236"/>
    <blip r:id="rId237"/>
  </webImageSrd>
  <webImageSrd>
    <address r:id="rId238"/>
    <blip r:id="rId239"/>
  </webImageSrd>
  <webImageSrd>
    <address r:id="rId240"/>
    <blip r:id="rId241"/>
  </webImageSrd>
  <webImageSrd>
    <address r:id="rId242"/>
    <blip r:id="rId243"/>
  </webImageSrd>
  <webImageSrd>
    <address r:id="rId244"/>
    <blip r:id="rId245"/>
  </webImageSrd>
  <webImageSrd>
    <address r:id="rId246"/>
    <blip r:id="rId247"/>
  </webImageSrd>
  <webImageSrd>
    <address r:id="rId248"/>
    <blip r:id="rId249"/>
  </webImageSrd>
  <webImageSrd>
    <address r:id="rId250"/>
    <blip r:id="rId251"/>
  </webImageSrd>
  <webImageSrd>
    <address r:id="rId252"/>
    <blip r:id="rId253"/>
  </webImageSrd>
  <webImageSrd>
    <address r:id="rId254"/>
    <blip r:id="rId255"/>
  </webImageSrd>
  <webImageSrd>
    <address r:id="rId256"/>
    <blip r:id="rId257"/>
  </webImageSrd>
  <webImageSrd>
    <address r:id="rId258"/>
    <blip r:id="rId259"/>
  </webImageSrd>
  <webImageSrd>
    <address r:id="rId260"/>
    <blip r:id="rId261"/>
  </webImageSrd>
  <webImageSrd>
    <address r:id="rId262"/>
    <blip r:id="rId263"/>
  </webImageSrd>
  <webImageSrd>
    <address r:id="rId264"/>
    <blip r:id="rId265"/>
  </webImageSrd>
  <webImageSrd>
    <address r:id="rId266"/>
    <blip r:id="rId267"/>
  </webImageSrd>
  <webImageSrd>
    <address r:id="rId268"/>
    <blip r:id="rId269"/>
  </webImageSrd>
</webImagesSrd>
</file>

<file path=xl/richData/rdrichvalue.xml><?xml version="1.0" encoding="utf-8"?>
<rvData xmlns="http://schemas.microsoft.com/office/spreadsheetml/2017/richdata" count="135">
  <rv s="0">
    <v>0</v>
    <v>5</v>
    <v>0</v>
    <v>0</v>
  </rv>
  <rv s="0">
    <v>1</v>
    <v>5</v>
    <v>0</v>
    <v>0</v>
  </rv>
  <rv s="0">
    <v>2</v>
    <v>5</v>
    <v>0</v>
    <v>0</v>
  </rv>
  <rv s="0">
    <v>3</v>
    <v>5</v>
    <v>0</v>
    <v>0</v>
  </rv>
  <rv s="0">
    <v>4</v>
    <v>5</v>
    <v>0</v>
    <v>0</v>
  </rv>
  <rv s="0">
    <v>5</v>
    <v>5</v>
    <v>0</v>
    <v>0</v>
  </rv>
  <rv s="0">
    <v>6</v>
    <v>5</v>
    <v>0</v>
    <v>0</v>
  </rv>
  <rv s="0">
    <v>7</v>
    <v>5</v>
    <v>0</v>
    <v>0</v>
  </rv>
  <rv s="0">
    <v>8</v>
    <v>5</v>
    <v>0</v>
    <v>0</v>
  </rv>
  <rv s="0">
    <v>9</v>
    <v>5</v>
    <v>0</v>
    <v>0</v>
  </rv>
  <rv s="0">
    <v>10</v>
    <v>5</v>
    <v>0</v>
    <v>0</v>
  </rv>
  <rv s="0">
    <v>11</v>
    <v>5</v>
    <v>0</v>
    <v>0</v>
  </rv>
  <rv s="0">
    <v>12</v>
    <v>5</v>
    <v>0</v>
    <v>0</v>
  </rv>
  <rv s="0">
    <v>13</v>
    <v>5</v>
    <v>0</v>
    <v>0</v>
  </rv>
  <rv s="0">
    <v>14</v>
    <v>5</v>
    <v>0</v>
    <v>0</v>
  </rv>
  <rv s="0">
    <v>15</v>
    <v>5</v>
    <v>0</v>
    <v>0</v>
  </rv>
  <rv s="0">
    <v>16</v>
    <v>5</v>
    <v>0</v>
    <v>0</v>
  </rv>
  <rv s="0">
    <v>17</v>
    <v>5</v>
    <v>0</v>
    <v>0</v>
  </rv>
  <rv s="0">
    <v>18</v>
    <v>5</v>
    <v>0</v>
    <v>0</v>
  </rv>
  <rv s="0">
    <v>19</v>
    <v>5</v>
    <v>0</v>
    <v>0</v>
  </rv>
  <rv s="0">
    <v>20</v>
    <v>5</v>
    <v>0</v>
    <v>0</v>
  </rv>
  <rv s="0">
    <v>21</v>
    <v>5</v>
    <v>0</v>
    <v>0</v>
  </rv>
  <rv s="0">
    <v>22</v>
    <v>5</v>
    <v>0</v>
    <v>0</v>
  </rv>
  <rv s="0">
    <v>23</v>
    <v>5</v>
    <v>0</v>
    <v>0</v>
  </rv>
  <rv s="0">
    <v>24</v>
    <v>5</v>
    <v>0</v>
    <v>0</v>
  </rv>
  <rv s="0">
    <v>25</v>
    <v>5</v>
    <v>0</v>
    <v>0</v>
  </rv>
  <rv s="0">
    <v>26</v>
    <v>5</v>
    <v>0</v>
    <v>0</v>
  </rv>
  <rv s="0">
    <v>27</v>
    <v>5</v>
    <v>0</v>
    <v>0</v>
  </rv>
  <rv s="0">
    <v>28</v>
    <v>5</v>
    <v>0</v>
    <v>0</v>
  </rv>
  <rv s="0">
    <v>29</v>
    <v>5</v>
    <v>0</v>
    <v>0</v>
  </rv>
  <rv s="0">
    <v>30</v>
    <v>5</v>
    <v>0</v>
    <v>0</v>
  </rv>
  <rv s="0">
    <v>31</v>
    <v>5</v>
    <v>0</v>
    <v>0</v>
  </rv>
  <rv s="0">
    <v>32</v>
    <v>5</v>
    <v>0</v>
    <v>0</v>
  </rv>
  <rv s="0">
    <v>33</v>
    <v>5</v>
    <v>0</v>
    <v>0</v>
  </rv>
  <rv s="0">
    <v>34</v>
    <v>5</v>
    <v>0</v>
    <v>0</v>
  </rv>
  <rv s="0">
    <v>35</v>
    <v>5</v>
    <v>0</v>
    <v>0</v>
  </rv>
  <rv s="0">
    <v>36</v>
    <v>5</v>
    <v>0</v>
    <v>0</v>
  </rv>
  <rv s="0">
    <v>37</v>
    <v>5</v>
    <v>0</v>
    <v>0</v>
  </rv>
  <rv s="0">
    <v>38</v>
    <v>5</v>
    <v>0</v>
    <v>0</v>
  </rv>
  <rv s="0">
    <v>39</v>
    <v>5</v>
    <v>0</v>
    <v>0</v>
  </rv>
  <rv s="0">
    <v>40</v>
    <v>5</v>
    <v>0</v>
    <v>0</v>
  </rv>
  <rv s="0">
    <v>41</v>
    <v>5</v>
    <v>0</v>
    <v>0</v>
  </rv>
  <rv s="0">
    <v>42</v>
    <v>5</v>
    <v>0</v>
    <v>0</v>
  </rv>
  <rv s="0">
    <v>43</v>
    <v>5</v>
    <v>0</v>
    <v>0</v>
  </rv>
  <rv s="0">
    <v>44</v>
    <v>5</v>
    <v>0</v>
    <v>0</v>
  </rv>
  <rv s="0">
    <v>45</v>
    <v>5</v>
    <v>0</v>
    <v>0</v>
  </rv>
  <rv s="0">
    <v>46</v>
    <v>5</v>
    <v>0</v>
    <v>0</v>
  </rv>
  <rv s="0">
    <v>47</v>
    <v>5</v>
    <v>0</v>
    <v>0</v>
  </rv>
  <rv s="0">
    <v>48</v>
    <v>5</v>
    <v>0</v>
    <v>0</v>
  </rv>
  <rv s="0">
    <v>49</v>
    <v>5</v>
    <v>0</v>
    <v>0</v>
  </rv>
  <rv s="0">
    <v>50</v>
    <v>5</v>
    <v>0</v>
    <v>0</v>
  </rv>
  <rv s="0">
    <v>51</v>
    <v>5</v>
    <v>0</v>
    <v>0</v>
  </rv>
  <rv s="0">
    <v>52</v>
    <v>5</v>
    <v>0</v>
    <v>0</v>
  </rv>
  <rv s="0">
    <v>53</v>
    <v>5</v>
    <v>0</v>
    <v>0</v>
  </rv>
  <rv s="0">
    <v>54</v>
    <v>5</v>
    <v>0</v>
    <v>0</v>
  </rv>
  <rv s="0">
    <v>55</v>
    <v>5</v>
    <v>0</v>
    <v>0</v>
  </rv>
  <rv s="0">
    <v>56</v>
    <v>5</v>
    <v>0</v>
    <v>0</v>
  </rv>
  <rv s="0">
    <v>57</v>
    <v>5</v>
    <v>0</v>
    <v>0</v>
  </rv>
  <rv s="0">
    <v>58</v>
    <v>5</v>
    <v>0</v>
    <v>0</v>
  </rv>
  <rv s="0">
    <v>59</v>
    <v>5</v>
    <v>0</v>
    <v>0</v>
  </rv>
  <rv s="0">
    <v>60</v>
    <v>5</v>
    <v>0</v>
    <v>0</v>
  </rv>
  <rv s="0">
    <v>61</v>
    <v>5</v>
    <v>0</v>
    <v>0</v>
  </rv>
  <rv s="0">
    <v>62</v>
    <v>5</v>
    <v>0</v>
    <v>0</v>
  </rv>
  <rv s="0">
    <v>63</v>
    <v>5</v>
    <v>0</v>
    <v>0</v>
  </rv>
  <rv s="0">
    <v>64</v>
    <v>5</v>
    <v>0</v>
    <v>0</v>
  </rv>
  <rv s="0">
    <v>65</v>
    <v>5</v>
    <v>0</v>
    <v>0</v>
  </rv>
  <rv s="0">
    <v>66</v>
    <v>5</v>
    <v>0</v>
    <v>0</v>
  </rv>
  <rv s="0">
    <v>67</v>
    <v>5</v>
    <v>0</v>
    <v>0</v>
  </rv>
  <rv s="0">
    <v>68</v>
    <v>5</v>
    <v>0</v>
    <v>0</v>
  </rv>
  <rv s="0">
    <v>69</v>
    <v>5</v>
    <v>0</v>
    <v>0</v>
  </rv>
  <rv s="0">
    <v>70</v>
    <v>5</v>
    <v>0</v>
    <v>0</v>
  </rv>
  <rv s="0">
    <v>71</v>
    <v>5</v>
    <v>0</v>
    <v>0</v>
  </rv>
  <rv s="0">
    <v>72</v>
    <v>5</v>
    <v>0</v>
    <v>0</v>
  </rv>
  <rv s="0">
    <v>73</v>
    <v>5</v>
    <v>0</v>
    <v>0</v>
  </rv>
  <rv s="0">
    <v>74</v>
    <v>5</v>
    <v>0</v>
    <v>0</v>
  </rv>
  <rv s="0">
    <v>75</v>
    <v>5</v>
    <v>0</v>
    <v>0</v>
  </rv>
  <rv s="0">
    <v>76</v>
    <v>5</v>
    <v>0</v>
    <v>0</v>
  </rv>
  <rv s="0">
    <v>77</v>
    <v>5</v>
    <v>0</v>
    <v>0</v>
  </rv>
  <rv s="0">
    <v>78</v>
    <v>5</v>
    <v>0</v>
    <v>0</v>
  </rv>
  <rv s="0">
    <v>79</v>
    <v>5</v>
    <v>0</v>
    <v>0</v>
  </rv>
  <rv s="0">
    <v>80</v>
    <v>5</v>
    <v>0</v>
    <v>0</v>
  </rv>
  <rv s="0">
    <v>81</v>
    <v>5</v>
    <v>0</v>
    <v>0</v>
  </rv>
  <rv s="0">
    <v>82</v>
    <v>5</v>
    <v>0</v>
    <v>0</v>
  </rv>
  <rv s="0">
    <v>83</v>
    <v>5</v>
    <v>0</v>
    <v>0</v>
  </rv>
  <rv s="0">
    <v>84</v>
    <v>5</v>
    <v>0</v>
    <v>0</v>
  </rv>
  <rv s="0">
    <v>85</v>
    <v>5</v>
    <v>0</v>
    <v>0</v>
  </rv>
  <rv s="0">
    <v>86</v>
    <v>5</v>
    <v>0</v>
    <v>0</v>
  </rv>
  <rv s="0">
    <v>87</v>
    <v>5</v>
    <v>0</v>
    <v>0</v>
  </rv>
  <rv s="0">
    <v>88</v>
    <v>5</v>
    <v>0</v>
    <v>0</v>
  </rv>
  <rv s="0">
    <v>89</v>
    <v>5</v>
    <v>0</v>
    <v>0</v>
  </rv>
  <rv s="0">
    <v>90</v>
    <v>5</v>
    <v>0</v>
    <v>0</v>
  </rv>
  <rv s="0">
    <v>91</v>
    <v>5</v>
    <v>0</v>
    <v>0</v>
  </rv>
  <rv s="0">
    <v>92</v>
    <v>5</v>
    <v>0</v>
    <v>0</v>
  </rv>
  <rv s="0">
    <v>93</v>
    <v>5</v>
    <v>0</v>
    <v>0</v>
  </rv>
  <rv s="0">
    <v>94</v>
    <v>5</v>
    <v>0</v>
    <v>0</v>
  </rv>
  <rv s="0">
    <v>95</v>
    <v>5</v>
    <v>0</v>
    <v>0</v>
  </rv>
  <rv s="0">
    <v>96</v>
    <v>5</v>
    <v>0</v>
    <v>0</v>
  </rv>
  <rv s="0">
    <v>97</v>
    <v>5</v>
    <v>0</v>
    <v>0</v>
  </rv>
  <rv s="0">
    <v>98</v>
    <v>5</v>
    <v>0</v>
    <v>0</v>
  </rv>
  <rv s="0">
    <v>99</v>
    <v>5</v>
    <v>0</v>
    <v>0</v>
  </rv>
  <rv s="0">
    <v>100</v>
    <v>5</v>
    <v>0</v>
    <v>0</v>
  </rv>
  <rv s="0">
    <v>101</v>
    <v>5</v>
    <v>0</v>
    <v>0</v>
  </rv>
  <rv s="0">
    <v>102</v>
    <v>5</v>
    <v>0</v>
    <v>0</v>
  </rv>
  <rv s="0">
    <v>103</v>
    <v>5</v>
    <v>0</v>
    <v>0</v>
  </rv>
  <rv s="0">
    <v>104</v>
    <v>5</v>
    <v>0</v>
    <v>0</v>
  </rv>
  <rv s="0">
    <v>105</v>
    <v>5</v>
    <v>0</v>
    <v>0</v>
  </rv>
  <rv s="0">
    <v>106</v>
    <v>5</v>
    <v>0</v>
    <v>0</v>
  </rv>
  <rv s="0">
    <v>107</v>
    <v>5</v>
    <v>0</v>
    <v>0</v>
  </rv>
  <rv s="0">
    <v>108</v>
    <v>5</v>
    <v>0</v>
    <v>0</v>
  </rv>
  <rv s="0">
    <v>109</v>
    <v>5</v>
    <v>0</v>
    <v>0</v>
  </rv>
  <rv s="0">
    <v>110</v>
    <v>5</v>
    <v>0</v>
    <v>0</v>
  </rv>
  <rv s="0">
    <v>111</v>
    <v>5</v>
    <v>0</v>
    <v>0</v>
  </rv>
  <rv s="0">
    <v>112</v>
    <v>5</v>
    <v>0</v>
    <v>0</v>
  </rv>
  <rv s="0">
    <v>113</v>
    <v>5</v>
    <v>0</v>
    <v>0</v>
  </rv>
  <rv s="0">
    <v>114</v>
    <v>5</v>
    <v>0</v>
    <v>0</v>
  </rv>
  <rv s="0">
    <v>115</v>
    <v>5</v>
    <v>0</v>
    <v>0</v>
  </rv>
  <rv s="0">
    <v>116</v>
    <v>5</v>
    <v>0</v>
    <v>0</v>
  </rv>
  <rv s="0">
    <v>117</v>
    <v>5</v>
    <v>0</v>
    <v>0</v>
  </rv>
  <rv s="0">
    <v>118</v>
    <v>5</v>
    <v>0</v>
    <v>0</v>
  </rv>
  <rv s="0">
    <v>119</v>
    <v>5</v>
    <v>0</v>
    <v>0</v>
  </rv>
  <rv s="0">
    <v>120</v>
    <v>5</v>
    <v>0</v>
    <v>0</v>
  </rv>
  <rv s="0">
    <v>121</v>
    <v>5</v>
    <v>0</v>
    <v>0</v>
  </rv>
  <rv s="0">
    <v>122</v>
    <v>5</v>
    <v>0</v>
    <v>0</v>
  </rv>
  <rv s="0">
    <v>123</v>
    <v>5</v>
    <v>0</v>
    <v>0</v>
  </rv>
  <rv s="0">
    <v>124</v>
    <v>5</v>
    <v>0</v>
    <v>0</v>
  </rv>
  <rv s="0">
    <v>125</v>
    <v>5</v>
    <v>0</v>
    <v>0</v>
  </rv>
  <rv s="0">
    <v>126</v>
    <v>5</v>
    <v>0</v>
    <v>0</v>
  </rv>
  <rv s="0">
    <v>127</v>
    <v>5</v>
    <v>0</v>
    <v>0</v>
  </rv>
  <rv s="0">
    <v>128</v>
    <v>5</v>
    <v>0</v>
    <v>0</v>
  </rv>
  <rv s="0">
    <v>129</v>
    <v>5</v>
    <v>0</v>
    <v>0</v>
  </rv>
  <rv s="0">
    <v>130</v>
    <v>5</v>
    <v>0</v>
    <v>0</v>
  </rv>
  <rv s="0">
    <v>131</v>
    <v>5</v>
    <v>0</v>
    <v>0</v>
  </rv>
  <rv s="0">
    <v>132</v>
    <v>5</v>
    <v>0</v>
    <v>0</v>
  </rv>
  <rv s="0">
    <v>133</v>
    <v>5</v>
    <v>0</v>
    <v>0</v>
  </rv>
  <rv s="0">
    <v>134</v>
    <v>5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ables/table1.xml><?xml version="1.0" encoding="utf-8"?>
<table xmlns="http://schemas.openxmlformats.org/spreadsheetml/2006/main" id="3" name="Table3" displayName="Table3" ref="A2:H57" totalsRowShown="0" headerRowDxfId="10">
  <autoFilter ref="A2:H57"/>
  <tableColumns count="8">
    <tableColumn id="1" name="SKU"/>
    <tableColumn id="2" name="EAN" dataDxfId="9"/>
    <tableColumn id="3" name="HS CODE"/>
    <tableColumn id="4" name="DESCRIPTION"/>
    <tableColumn id="5" name="RRP inc VAT" dataDxfId="8"/>
    <tableColumn id="7" name="Stock"/>
    <tableColumn id="9" name="Pictures" dataDxfId="7"/>
    <tableColumn id="10" name="Link" dataDxfId="6">
      <calculatedColumnFormula>"https://d27ahaa1qqlr90.cloudfront.net/twistshake/pim-item/batch/" &amp; Table3[[#This Row],[EAN]] &amp; "_1.png"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2:H108" totalsRowShown="0" headerRowDxfId="5">
  <autoFilter ref="A2:H108"/>
  <tableColumns count="8">
    <tableColumn id="1" name="SKU"/>
    <tableColumn id="2" name="EAN" dataDxfId="4"/>
    <tableColumn id="3" name="HS CODE" dataDxfId="3"/>
    <tableColumn id="4" name="DESCRIPTION"/>
    <tableColumn id="5" name="RRP inc VAT" dataDxfId="2"/>
    <tableColumn id="7" name="Stock"/>
    <tableColumn id="9" name="Pictures" dataDxfId="1"/>
    <tableColumn id="10" name="Link" dataDxfId="0">
      <calculatedColumnFormula>"https://d27ahaa1qqlr90.cloudfront.net/twistshake/pim-item/batch/" &amp; Table2[[#This Row],[EAN]] &amp; "_1.png"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8"/>
  <sheetViews>
    <sheetView tabSelected="1" topLeftCell="A46" workbookViewId="0">
      <selection activeCell="F1" sqref="F1:F1048576"/>
    </sheetView>
  </sheetViews>
  <sheetFormatPr defaultRowHeight="14.25"/>
  <cols>
    <col min="2" max="2" width="13.875" bestFit="1" customWidth="1"/>
    <col min="3" max="3" width="10.875" bestFit="1" customWidth="1"/>
    <col min="4" max="4" width="48.375" bestFit="1" customWidth="1"/>
    <col min="5" max="5" width="13.875" bestFit="1" customWidth="1"/>
    <col min="7" max="7" width="10.125" customWidth="1"/>
    <col min="8" max="8" width="77.5" bestFit="1" customWidth="1"/>
    <col min="9" max="9" width="13.5" bestFit="1" customWidth="1"/>
    <col min="10" max="10" width="12.375" bestFit="1" customWidth="1"/>
  </cols>
  <sheetData>
    <row r="2" spans="1:10" ht="48.6" customHeight="1">
      <c r="A2" s="4" t="s">
        <v>0</v>
      </c>
      <c r="B2" s="4" t="s">
        <v>3</v>
      </c>
      <c r="C2" s="4" t="s">
        <v>1</v>
      </c>
      <c r="D2" s="4" t="s">
        <v>2</v>
      </c>
      <c r="E2" s="4" t="s">
        <v>122</v>
      </c>
      <c r="F2" s="4" t="s">
        <v>123</v>
      </c>
      <c r="G2" s="4" t="s">
        <v>238</v>
      </c>
      <c r="H2" s="4" t="s">
        <v>239</v>
      </c>
    </row>
    <row r="3" spans="1:10" ht="50.1" customHeight="1">
      <c r="A3">
        <v>78469</v>
      </c>
      <c r="B3" s="2" t="s">
        <v>4</v>
      </c>
      <c r="C3" t="s">
        <v>59</v>
      </c>
      <c r="D3" t="s">
        <v>67</v>
      </c>
      <c r="E3" s="1">
        <v>21.9</v>
      </c>
      <c r="F3">
        <v>1392</v>
      </c>
      <c r="G3" s="8" t="e" vm="1">
        <v>#VALUE!</v>
      </c>
      <c r="H3" t="str">
        <f>"https://d27ahaa1qqlr90.cloudfront.net/twistshake/pim-item/batch/" &amp; Table3[[#This Row],[EAN]] &amp; "_1.png"</f>
        <v>https://d27ahaa1qqlr90.cloudfront.net/twistshake/pim-item/batch/7350083124692_1.png</v>
      </c>
    </row>
    <row r="4" spans="1:10" ht="50.1" customHeight="1">
      <c r="A4">
        <v>78468</v>
      </c>
      <c r="B4" s="2" t="s">
        <v>5</v>
      </c>
      <c r="C4" t="s">
        <v>60</v>
      </c>
      <c r="D4" t="s">
        <v>68</v>
      </c>
      <c r="E4" s="1">
        <v>109.9</v>
      </c>
      <c r="F4">
        <v>456</v>
      </c>
      <c r="G4" s="8" t="e" vm="2">
        <v>#VALUE!</v>
      </c>
      <c r="H4" t="str">
        <f>"https://d27ahaa1qqlr90.cloudfront.net/twistshake/pim-item/batch/" &amp; Table3[[#This Row],[EAN]] &amp; "_1.png"</f>
        <v>https://d27ahaa1qqlr90.cloudfront.net/twistshake/pim-item/batch/7350083124685_1.png</v>
      </c>
      <c r="I4" s="5"/>
      <c r="J4" s="7"/>
    </row>
    <row r="5" spans="1:10" ht="50.1" customHeight="1">
      <c r="A5">
        <v>78911</v>
      </c>
      <c r="B5" s="2" t="s">
        <v>6</v>
      </c>
      <c r="C5" t="s">
        <v>61</v>
      </c>
      <c r="D5" t="s">
        <v>69</v>
      </c>
      <c r="E5" s="1">
        <v>19.899999999999999</v>
      </c>
      <c r="F5">
        <v>9600</v>
      </c>
      <c r="G5" s="8" t="e" vm="3">
        <v>#VALUE!</v>
      </c>
      <c r="H5" t="str">
        <f>"https://d27ahaa1qqlr90.cloudfront.net/twistshake/pim-item/batch/" &amp; Table3[[#This Row],[EAN]] &amp; "_1.png"</f>
        <v>https://d27ahaa1qqlr90.cloudfront.net/twistshake/pim-item/batch/7350083129116_1.png</v>
      </c>
      <c r="I5" s="5"/>
      <c r="J5" s="6"/>
    </row>
    <row r="6" spans="1:10" ht="50.1" customHeight="1">
      <c r="A6">
        <v>78716</v>
      </c>
      <c r="B6" s="2" t="s">
        <v>7</v>
      </c>
      <c r="C6" t="s">
        <v>62</v>
      </c>
      <c r="D6" t="s">
        <v>70</v>
      </c>
      <c r="E6" s="1">
        <v>9.9</v>
      </c>
      <c r="F6">
        <v>9768</v>
      </c>
      <c r="G6" s="8" t="e" vm="4">
        <v>#VALUE!</v>
      </c>
      <c r="H6" t="str">
        <f>"https://d27ahaa1qqlr90.cloudfront.net/twistshake/pim-item/batch/" &amp; Table3[[#This Row],[EAN]] &amp; "_1.png"</f>
        <v>https://d27ahaa1qqlr90.cloudfront.net/twistshake/pim-item/batch/7350083127167_1.png</v>
      </c>
      <c r="I6" s="5"/>
      <c r="J6" s="6"/>
    </row>
    <row r="7" spans="1:10" ht="50.1" customHeight="1">
      <c r="A7">
        <v>78717</v>
      </c>
      <c r="B7" s="2" t="s">
        <v>8</v>
      </c>
      <c r="C7" t="s">
        <v>62</v>
      </c>
      <c r="D7" t="s">
        <v>71</v>
      </c>
      <c r="E7" s="1">
        <v>9.9</v>
      </c>
      <c r="F7">
        <v>9624</v>
      </c>
      <c r="G7" s="8" t="e" vm="5">
        <v>#VALUE!</v>
      </c>
      <c r="H7" t="str">
        <f>"https://d27ahaa1qqlr90.cloudfront.net/twistshake/pim-item/batch/" &amp; Table3[[#This Row],[EAN]] &amp; "_1.png"</f>
        <v>https://d27ahaa1qqlr90.cloudfront.net/twistshake/pim-item/batch/7350083127174_1.png</v>
      </c>
    </row>
    <row r="8" spans="1:10" ht="50.1" customHeight="1">
      <c r="A8">
        <v>78719</v>
      </c>
      <c r="B8" s="2" t="s">
        <v>9</v>
      </c>
      <c r="C8" t="s">
        <v>62</v>
      </c>
      <c r="D8" t="s">
        <v>72</v>
      </c>
      <c r="E8" s="1">
        <v>9.9</v>
      </c>
      <c r="F8">
        <v>9480</v>
      </c>
      <c r="G8" s="8" t="e" vm="6">
        <v>#VALUE!</v>
      </c>
      <c r="H8" t="str">
        <f>"https://d27ahaa1qqlr90.cloudfront.net/twistshake/pim-item/batch/" &amp; Table3[[#This Row],[EAN]] &amp; "_1.png"</f>
        <v>https://d27ahaa1qqlr90.cloudfront.net/twistshake/pim-item/batch/7350083127198_1.png</v>
      </c>
    </row>
    <row r="9" spans="1:10" ht="50.1" customHeight="1">
      <c r="A9">
        <v>78718</v>
      </c>
      <c r="B9" s="2" t="s">
        <v>10</v>
      </c>
      <c r="C9" t="s">
        <v>62</v>
      </c>
      <c r="D9" t="s">
        <v>73</v>
      </c>
      <c r="E9" s="1">
        <v>9.9</v>
      </c>
      <c r="F9">
        <v>9480</v>
      </c>
      <c r="G9" s="8" t="e" vm="7">
        <v>#VALUE!</v>
      </c>
      <c r="H9" t="str">
        <f>"https://d27ahaa1qqlr90.cloudfront.net/twistshake/pim-item/batch/" &amp; Table3[[#This Row],[EAN]] &amp; "_1.png"</f>
        <v>https://d27ahaa1qqlr90.cloudfront.net/twistshake/pim-item/batch/7350083127181_1.png</v>
      </c>
    </row>
    <row r="10" spans="1:10" ht="50.1" customHeight="1">
      <c r="A10">
        <v>78379</v>
      </c>
      <c r="B10" s="2" t="s">
        <v>11</v>
      </c>
      <c r="C10" t="s">
        <v>62</v>
      </c>
      <c r="D10" t="s">
        <v>74</v>
      </c>
      <c r="E10" s="1">
        <v>9.9</v>
      </c>
      <c r="F10">
        <v>144</v>
      </c>
      <c r="G10" s="8" t="e" vm="8">
        <v>#VALUE!</v>
      </c>
      <c r="H10" t="str">
        <f>"https://d27ahaa1qqlr90.cloudfront.net/twistshake/pim-item/batch/" &amp; Table3[[#This Row],[EAN]] &amp; "_1.png"</f>
        <v>https://d27ahaa1qqlr90.cloudfront.net/twistshake/pim-item/batch/7350083123794_1.png</v>
      </c>
    </row>
    <row r="11" spans="1:10" ht="50.1" customHeight="1">
      <c r="A11">
        <v>78378</v>
      </c>
      <c r="B11" s="2" t="s">
        <v>12</v>
      </c>
      <c r="C11" t="s">
        <v>62</v>
      </c>
      <c r="D11" t="s">
        <v>75</v>
      </c>
      <c r="E11" s="1">
        <v>9.9</v>
      </c>
      <c r="F11">
        <v>2016</v>
      </c>
      <c r="G11" s="8" t="e" vm="9">
        <v>#VALUE!</v>
      </c>
      <c r="H11" t="str">
        <f>"https://d27ahaa1qqlr90.cloudfront.net/twistshake/pim-item/batch/" &amp; Table3[[#This Row],[EAN]] &amp; "_1.png"</f>
        <v>https://d27ahaa1qqlr90.cloudfront.net/twistshake/pim-item/batch/7350083123787_1.png</v>
      </c>
    </row>
    <row r="12" spans="1:10" ht="50.1" customHeight="1">
      <c r="A12">
        <v>78374</v>
      </c>
      <c r="B12" s="2" t="s">
        <v>13</v>
      </c>
      <c r="C12" t="s">
        <v>62</v>
      </c>
      <c r="D12" t="s">
        <v>76</v>
      </c>
      <c r="E12" s="1">
        <v>9.9</v>
      </c>
      <c r="F12">
        <v>96</v>
      </c>
      <c r="G12" s="8" t="e" vm="10">
        <v>#VALUE!</v>
      </c>
      <c r="H12" t="str">
        <f>"https://d27ahaa1qqlr90.cloudfront.net/twistshake/pim-item/batch/" &amp; Table3[[#This Row],[EAN]] &amp; "_1.png"</f>
        <v>https://d27ahaa1qqlr90.cloudfront.net/twistshake/pim-item/batch/7350083123749_1.png</v>
      </c>
    </row>
    <row r="13" spans="1:10" ht="50.1" customHeight="1">
      <c r="A13">
        <v>78720</v>
      </c>
      <c r="B13" s="2" t="s">
        <v>14</v>
      </c>
      <c r="C13" t="s">
        <v>62</v>
      </c>
      <c r="D13" t="s">
        <v>77</v>
      </c>
      <c r="E13" s="1">
        <v>10.9</v>
      </c>
      <c r="F13">
        <v>12552</v>
      </c>
      <c r="G13" s="8" t="e" vm="11">
        <v>#VALUE!</v>
      </c>
      <c r="H13" t="str">
        <f>"https://d27ahaa1qqlr90.cloudfront.net/twistshake/pim-item/batch/" &amp; Table3[[#This Row],[EAN]] &amp; "_1.png"</f>
        <v>https://d27ahaa1qqlr90.cloudfront.net/twistshake/pim-item/batch/7350083127204_1.png</v>
      </c>
    </row>
    <row r="14" spans="1:10" ht="50.1" customHeight="1">
      <c r="A14">
        <v>78721</v>
      </c>
      <c r="B14" s="2" t="s">
        <v>15</v>
      </c>
      <c r="C14" t="s">
        <v>62</v>
      </c>
      <c r="D14" t="s">
        <v>78</v>
      </c>
      <c r="E14" s="1">
        <v>10.9</v>
      </c>
      <c r="F14">
        <v>12552</v>
      </c>
      <c r="G14" s="8" t="e" vm="12">
        <v>#VALUE!</v>
      </c>
      <c r="H14" t="str">
        <f>"https://d27ahaa1qqlr90.cloudfront.net/twistshake/pim-item/batch/" &amp; Table3[[#This Row],[EAN]] &amp; "_1.png"</f>
        <v>https://d27ahaa1qqlr90.cloudfront.net/twistshake/pim-item/batch/7350083127211_1.png</v>
      </c>
    </row>
    <row r="15" spans="1:10" ht="50.1" customHeight="1">
      <c r="A15">
        <v>78723</v>
      </c>
      <c r="B15" s="2" t="s">
        <v>16</v>
      </c>
      <c r="C15" t="s">
        <v>62</v>
      </c>
      <c r="D15" t="s">
        <v>79</v>
      </c>
      <c r="E15" s="1">
        <v>10.9</v>
      </c>
      <c r="F15">
        <v>12168</v>
      </c>
      <c r="G15" s="8" t="e" vm="13">
        <v>#VALUE!</v>
      </c>
      <c r="H15" t="str">
        <f>"https://d27ahaa1qqlr90.cloudfront.net/twistshake/pim-item/batch/" &amp; Table3[[#This Row],[EAN]] &amp; "_1.png"</f>
        <v>https://d27ahaa1qqlr90.cloudfront.net/twistshake/pim-item/batch/7350083127235_1.png</v>
      </c>
    </row>
    <row r="16" spans="1:10" ht="50.1" customHeight="1">
      <c r="A16">
        <v>78722</v>
      </c>
      <c r="B16" s="2" t="s">
        <v>17</v>
      </c>
      <c r="C16" t="s">
        <v>62</v>
      </c>
      <c r="D16" t="s">
        <v>80</v>
      </c>
      <c r="E16" s="1">
        <v>10.9</v>
      </c>
      <c r="F16">
        <v>12168</v>
      </c>
      <c r="G16" s="8" t="e" vm="14">
        <v>#VALUE!</v>
      </c>
      <c r="H16" t="str">
        <f>"https://d27ahaa1qqlr90.cloudfront.net/twistshake/pim-item/batch/" &amp; Table3[[#This Row],[EAN]] &amp; "_1.png"</f>
        <v>https://d27ahaa1qqlr90.cloudfront.net/twistshake/pim-item/batch/7350083127228_1.png</v>
      </c>
    </row>
    <row r="17" spans="1:8" ht="50.1" customHeight="1">
      <c r="A17">
        <v>78257</v>
      </c>
      <c r="B17" s="2" t="s">
        <v>18</v>
      </c>
      <c r="C17" t="s">
        <v>62</v>
      </c>
      <c r="D17" t="s">
        <v>81</v>
      </c>
      <c r="E17" s="1">
        <v>10.9</v>
      </c>
      <c r="F17">
        <v>3024</v>
      </c>
      <c r="G17" s="8" t="e" vm="15">
        <v>#VALUE!</v>
      </c>
      <c r="H17" t="str">
        <f>"https://d27ahaa1qqlr90.cloudfront.net/twistshake/pim-item/batch/" &amp; Table3[[#This Row],[EAN]] &amp; "_1.png"</f>
        <v>https://d27ahaa1qqlr90.cloudfront.net/twistshake/pim-item/batch/7350083122575_1.png</v>
      </c>
    </row>
    <row r="18" spans="1:8" ht="50.1" customHeight="1">
      <c r="A18">
        <v>78381</v>
      </c>
      <c r="B18" s="2" t="s">
        <v>19</v>
      </c>
      <c r="C18" t="s">
        <v>62</v>
      </c>
      <c r="D18" t="s">
        <v>82</v>
      </c>
      <c r="E18" s="1">
        <v>10.9</v>
      </c>
      <c r="F18">
        <v>816</v>
      </c>
      <c r="G18" s="8" t="e" vm="16">
        <v>#VALUE!</v>
      </c>
      <c r="H18" t="str">
        <f>"https://d27ahaa1qqlr90.cloudfront.net/twistshake/pim-item/batch/" &amp; Table3[[#This Row],[EAN]] &amp; "_1.png"</f>
        <v>https://d27ahaa1qqlr90.cloudfront.net/twistshake/pim-item/batch/7350083123817_1.png</v>
      </c>
    </row>
    <row r="19" spans="1:8" ht="50.1" customHeight="1">
      <c r="A19">
        <v>78385</v>
      </c>
      <c r="B19" s="2" t="s">
        <v>20</v>
      </c>
      <c r="C19" t="s">
        <v>62</v>
      </c>
      <c r="D19" t="s">
        <v>83</v>
      </c>
      <c r="E19" s="1">
        <v>10.9</v>
      </c>
      <c r="F19">
        <v>1824</v>
      </c>
      <c r="G19" s="8" t="e" vm="17">
        <v>#VALUE!</v>
      </c>
      <c r="H19" t="str">
        <f>"https://d27ahaa1qqlr90.cloudfront.net/twistshake/pim-item/batch/" &amp; Table3[[#This Row],[EAN]] &amp; "_1.png"</f>
        <v>https://d27ahaa1qqlr90.cloudfront.net/twistshake/pim-item/batch/7350083123855_1.png</v>
      </c>
    </row>
    <row r="20" spans="1:8" ht="50.1" customHeight="1">
      <c r="A20">
        <v>78384</v>
      </c>
      <c r="B20" s="2" t="s">
        <v>21</v>
      </c>
      <c r="C20" t="s">
        <v>62</v>
      </c>
      <c r="D20" t="s">
        <v>84</v>
      </c>
      <c r="E20" s="1">
        <v>10.9</v>
      </c>
      <c r="F20">
        <v>2064</v>
      </c>
      <c r="G20" s="8" t="e" vm="18">
        <v>#VALUE!</v>
      </c>
      <c r="H20" t="str">
        <f>"https://d27ahaa1qqlr90.cloudfront.net/twistshake/pim-item/batch/" &amp; Table3[[#This Row],[EAN]] &amp; "_1.png"</f>
        <v>https://d27ahaa1qqlr90.cloudfront.net/twistshake/pim-item/batch/7350083123848_1.png</v>
      </c>
    </row>
    <row r="21" spans="1:8" ht="50.1" customHeight="1">
      <c r="A21">
        <v>78387</v>
      </c>
      <c r="B21" s="2" t="s">
        <v>22</v>
      </c>
      <c r="C21" t="s">
        <v>62</v>
      </c>
      <c r="D21" t="s">
        <v>85</v>
      </c>
      <c r="E21" s="1">
        <v>11.9</v>
      </c>
      <c r="F21">
        <v>192</v>
      </c>
      <c r="G21" s="8" t="e" vm="19">
        <v>#VALUE!</v>
      </c>
      <c r="H21" t="str">
        <f>"https://d27ahaa1qqlr90.cloudfront.net/twistshake/pim-item/batch/" &amp; Table3[[#This Row],[EAN]] &amp; "_1.png"</f>
        <v>https://d27ahaa1qqlr90.cloudfront.net/twistshake/pim-item/batch/7350083123879_1.png</v>
      </c>
    </row>
    <row r="22" spans="1:8" ht="50.1" customHeight="1">
      <c r="A22">
        <v>78391</v>
      </c>
      <c r="B22" s="2" t="s">
        <v>23</v>
      </c>
      <c r="C22" t="s">
        <v>62</v>
      </c>
      <c r="D22" t="s">
        <v>86</v>
      </c>
      <c r="E22" s="1">
        <v>11.9</v>
      </c>
      <c r="F22">
        <v>1344</v>
      </c>
      <c r="G22" s="8" t="e" vm="20">
        <v>#VALUE!</v>
      </c>
      <c r="H22" t="str">
        <f>"https://d27ahaa1qqlr90.cloudfront.net/twistshake/pim-item/batch/" &amp; Table3[[#This Row],[EAN]] &amp; "_1.png"</f>
        <v>https://d27ahaa1qqlr90.cloudfront.net/twistshake/pim-item/batch/7350083123916_1.png</v>
      </c>
    </row>
    <row r="23" spans="1:8" ht="50.1" customHeight="1">
      <c r="A23">
        <v>78390</v>
      </c>
      <c r="B23" s="2" t="s">
        <v>24</v>
      </c>
      <c r="C23" t="s">
        <v>62</v>
      </c>
      <c r="D23" t="s">
        <v>87</v>
      </c>
      <c r="E23" s="1">
        <v>11.9</v>
      </c>
      <c r="F23">
        <v>2448</v>
      </c>
      <c r="G23" s="8" t="e" vm="21">
        <v>#VALUE!</v>
      </c>
      <c r="H23" t="str">
        <f>"https://d27ahaa1qqlr90.cloudfront.net/twistshake/pim-item/batch/" &amp; Table3[[#This Row],[EAN]] &amp; "_1.png"</f>
        <v>https://d27ahaa1qqlr90.cloudfront.net/twistshake/pim-item/batch/7350083123909_1.png</v>
      </c>
    </row>
    <row r="24" spans="1:8" ht="50.1" customHeight="1">
      <c r="A24">
        <v>78386</v>
      </c>
      <c r="B24" s="2" t="s">
        <v>25</v>
      </c>
      <c r="C24" t="s">
        <v>62</v>
      </c>
      <c r="D24" t="s">
        <v>88</v>
      </c>
      <c r="E24" s="1">
        <v>11.9</v>
      </c>
      <c r="F24">
        <v>3072</v>
      </c>
      <c r="G24" s="8" t="e" vm="22">
        <v>#VALUE!</v>
      </c>
      <c r="H24" t="str">
        <f>"https://d27ahaa1qqlr90.cloudfront.net/twistshake/pim-item/batch/" &amp; Table3[[#This Row],[EAN]] &amp; "_1.png"</f>
        <v>https://d27ahaa1qqlr90.cloudfront.net/twistshake/pim-item/batch/7350083123862_1.png</v>
      </c>
    </row>
    <row r="25" spans="1:8" ht="50.1" customHeight="1">
      <c r="A25">
        <v>78819</v>
      </c>
      <c r="B25" s="2" t="s">
        <v>26</v>
      </c>
      <c r="C25" t="s">
        <v>62</v>
      </c>
      <c r="D25" t="s">
        <v>89</v>
      </c>
      <c r="E25" s="1">
        <v>99.9</v>
      </c>
      <c r="F25">
        <v>1936</v>
      </c>
      <c r="G25" s="8" t="e" vm="23">
        <v>#VALUE!</v>
      </c>
      <c r="H25" t="str">
        <f>"https://d27ahaa1qqlr90.cloudfront.net/twistshake/pim-item/batch/" &amp; Table3[[#This Row],[EAN]] &amp; "_1.png"</f>
        <v>https://d27ahaa1qqlr90.cloudfront.net/twistshake/pim-item/batch/7350083128195_1.png</v>
      </c>
    </row>
    <row r="26" spans="1:8" ht="50.1" customHeight="1">
      <c r="A26">
        <v>78820</v>
      </c>
      <c r="B26" s="2" t="s">
        <v>27</v>
      </c>
      <c r="C26" t="s">
        <v>62</v>
      </c>
      <c r="D26" t="s">
        <v>90</v>
      </c>
      <c r="E26" s="1">
        <v>99.9</v>
      </c>
      <c r="F26">
        <v>3040</v>
      </c>
      <c r="G26" s="8" t="e" vm="24">
        <v>#VALUE!</v>
      </c>
      <c r="H26" t="str">
        <f>"https://d27ahaa1qqlr90.cloudfront.net/twistshake/pim-item/batch/" &amp; Table3[[#This Row],[EAN]] &amp; "_1.png"</f>
        <v>https://d27ahaa1qqlr90.cloudfront.net/twistshake/pim-item/batch/7350083128201_1.png</v>
      </c>
    </row>
    <row r="27" spans="1:8" ht="50.1" customHeight="1">
      <c r="A27">
        <v>78708</v>
      </c>
      <c r="B27" s="2" t="s">
        <v>28</v>
      </c>
      <c r="C27" t="s">
        <v>62</v>
      </c>
      <c r="D27" t="s">
        <v>91</v>
      </c>
      <c r="E27" s="1">
        <v>12.9</v>
      </c>
      <c r="F27">
        <v>12740</v>
      </c>
      <c r="G27" s="8" t="e" vm="25">
        <v>#VALUE!</v>
      </c>
      <c r="H27" t="str">
        <f>"https://d27ahaa1qqlr90.cloudfront.net/twistshake/pim-item/batch/" &amp; Table3[[#This Row],[EAN]] &amp; "_1.png"</f>
        <v>https://d27ahaa1qqlr90.cloudfront.net/twistshake/pim-item/batch/7350083127082_1.png</v>
      </c>
    </row>
    <row r="28" spans="1:8" ht="50.1" customHeight="1">
      <c r="A28">
        <v>78709</v>
      </c>
      <c r="B28" s="2" t="s">
        <v>29</v>
      </c>
      <c r="C28" t="s">
        <v>62</v>
      </c>
      <c r="D28" t="s">
        <v>92</v>
      </c>
      <c r="E28" s="1">
        <v>12.9</v>
      </c>
      <c r="F28">
        <v>13752</v>
      </c>
      <c r="G28" s="8" t="e" vm="26">
        <v>#VALUE!</v>
      </c>
      <c r="H28" t="str">
        <f>"https://d27ahaa1qqlr90.cloudfront.net/twistshake/pim-item/batch/" &amp; Table3[[#This Row],[EAN]] &amp; "_1.png"</f>
        <v>https://d27ahaa1qqlr90.cloudfront.net/twistshake/pim-item/batch/7350083127099_1.png</v>
      </c>
    </row>
    <row r="29" spans="1:8" ht="50.1" customHeight="1">
      <c r="A29">
        <v>78711</v>
      </c>
      <c r="B29" s="2" t="s">
        <v>30</v>
      </c>
      <c r="C29" t="s">
        <v>62</v>
      </c>
      <c r="D29" t="s">
        <v>93</v>
      </c>
      <c r="E29" s="1">
        <v>12.9</v>
      </c>
      <c r="F29">
        <v>12260</v>
      </c>
      <c r="G29" s="8" t="e" vm="27">
        <v>#VALUE!</v>
      </c>
      <c r="H29" t="str">
        <f>"https://d27ahaa1qqlr90.cloudfront.net/twistshake/pim-item/batch/" &amp; Table3[[#This Row],[EAN]] &amp; "_1.png"</f>
        <v>https://d27ahaa1qqlr90.cloudfront.net/twistshake/pim-item/batch/7350083127112_1.png</v>
      </c>
    </row>
    <row r="30" spans="1:8" ht="50.1" customHeight="1">
      <c r="A30">
        <v>78710</v>
      </c>
      <c r="B30" s="2" t="s">
        <v>31</v>
      </c>
      <c r="C30" t="s">
        <v>62</v>
      </c>
      <c r="D30" t="s">
        <v>94</v>
      </c>
      <c r="E30" s="1">
        <v>12.9</v>
      </c>
      <c r="F30">
        <v>13172</v>
      </c>
      <c r="G30" s="8" t="e" vm="28">
        <v>#VALUE!</v>
      </c>
      <c r="H30" t="str">
        <f>"https://d27ahaa1qqlr90.cloudfront.net/twistshake/pim-item/batch/" &amp; Table3[[#This Row],[EAN]] &amp; "_1.png"</f>
        <v>https://d27ahaa1qqlr90.cloudfront.net/twistshake/pim-item/batch/7350083127105_1.png</v>
      </c>
    </row>
    <row r="31" spans="1:8" ht="50.1" customHeight="1">
      <c r="A31">
        <v>78269</v>
      </c>
      <c r="B31" s="2" t="s">
        <v>32</v>
      </c>
      <c r="C31" t="s">
        <v>62</v>
      </c>
      <c r="D31" t="s">
        <v>95</v>
      </c>
      <c r="E31" s="1">
        <v>12.9</v>
      </c>
      <c r="F31">
        <v>2400</v>
      </c>
      <c r="G31" s="8" t="e" vm="29">
        <v>#VALUE!</v>
      </c>
      <c r="H31" t="str">
        <f>"https://d27ahaa1qqlr90.cloudfront.net/twistshake/pim-item/batch/" &amp; Table3[[#This Row],[EAN]] &amp; "_1.png"</f>
        <v>https://d27ahaa1qqlr90.cloudfront.net/twistshake/pim-item/batch/7350083122698_1.png</v>
      </c>
    </row>
    <row r="32" spans="1:8" ht="50.1" customHeight="1">
      <c r="A32">
        <v>78399</v>
      </c>
      <c r="B32" s="2" t="s">
        <v>33</v>
      </c>
      <c r="C32" t="s">
        <v>62</v>
      </c>
      <c r="D32" t="s">
        <v>96</v>
      </c>
      <c r="E32" s="1">
        <v>12.9</v>
      </c>
      <c r="F32">
        <v>288</v>
      </c>
      <c r="G32" s="8" t="e" vm="30">
        <v>#VALUE!</v>
      </c>
      <c r="H32" t="str">
        <f>"https://d27ahaa1qqlr90.cloudfront.net/twistshake/pim-item/batch/" &amp; Table3[[#This Row],[EAN]] &amp; "_1.png"</f>
        <v>https://d27ahaa1qqlr90.cloudfront.net/twistshake/pim-item/batch/7350083123992_1.png</v>
      </c>
    </row>
    <row r="33" spans="1:8" ht="50.1" customHeight="1">
      <c r="A33">
        <v>78403</v>
      </c>
      <c r="B33" s="2" t="s">
        <v>34</v>
      </c>
      <c r="C33" t="s">
        <v>62</v>
      </c>
      <c r="D33" t="s">
        <v>97</v>
      </c>
      <c r="E33" s="1">
        <v>12.9</v>
      </c>
      <c r="F33">
        <v>288</v>
      </c>
      <c r="G33" s="8" t="e" vm="31">
        <v>#VALUE!</v>
      </c>
      <c r="H33" t="str">
        <f>"https://d27ahaa1qqlr90.cloudfront.net/twistshake/pim-item/batch/" &amp; Table3[[#This Row],[EAN]] &amp; "_1.png"</f>
        <v>https://d27ahaa1qqlr90.cloudfront.net/twistshake/pim-item/batch/7350083124036_1.png</v>
      </c>
    </row>
    <row r="34" spans="1:8" ht="50.1" customHeight="1">
      <c r="A34">
        <v>78398</v>
      </c>
      <c r="B34" s="2" t="s">
        <v>35</v>
      </c>
      <c r="C34" t="s">
        <v>62</v>
      </c>
      <c r="D34" t="s">
        <v>98</v>
      </c>
      <c r="E34" s="1">
        <v>12.9</v>
      </c>
      <c r="F34">
        <v>3024</v>
      </c>
      <c r="G34" s="8" t="e" vm="32">
        <v>#VALUE!</v>
      </c>
      <c r="H34" t="str">
        <f>"https://d27ahaa1qqlr90.cloudfront.net/twistshake/pim-item/batch/" &amp; Table3[[#This Row],[EAN]] &amp; "_1.png"</f>
        <v>https://d27ahaa1qqlr90.cloudfront.net/twistshake/pim-item/batch/7350083123985_1.png</v>
      </c>
    </row>
    <row r="35" spans="1:8" ht="50.1" customHeight="1">
      <c r="A35">
        <v>78446</v>
      </c>
      <c r="B35" s="2" t="s">
        <v>36</v>
      </c>
      <c r="C35" t="s">
        <v>62</v>
      </c>
      <c r="D35" t="s">
        <v>99</v>
      </c>
      <c r="E35" s="1">
        <v>13.9</v>
      </c>
      <c r="F35">
        <v>3024</v>
      </c>
      <c r="G35" s="8" t="e" vm="33">
        <v>#VALUE!</v>
      </c>
      <c r="H35" t="str">
        <f>"https://d27ahaa1qqlr90.cloudfront.net/twistshake/pim-item/batch/" &amp; Table3[[#This Row],[EAN]] &amp; "_1.png"</f>
        <v>https://d27ahaa1qqlr90.cloudfront.net/twistshake/pim-item/batch/7350083124463_1.png</v>
      </c>
    </row>
    <row r="36" spans="1:8" ht="50.1" customHeight="1">
      <c r="A36">
        <v>78445</v>
      </c>
      <c r="B36" s="2" t="s">
        <v>37</v>
      </c>
      <c r="C36" t="s">
        <v>62</v>
      </c>
      <c r="D36" t="s">
        <v>100</v>
      </c>
      <c r="E36" s="1">
        <v>13.9</v>
      </c>
      <c r="F36">
        <v>3216</v>
      </c>
      <c r="G36" s="8" t="e" vm="34">
        <v>#VALUE!</v>
      </c>
      <c r="H36" t="str">
        <f>"https://d27ahaa1qqlr90.cloudfront.net/twistshake/pim-item/batch/" &amp; Table3[[#This Row],[EAN]] &amp; "_1.png"</f>
        <v>https://d27ahaa1qqlr90.cloudfront.net/twistshake/pim-item/batch/7350083124456_1.png</v>
      </c>
    </row>
    <row r="37" spans="1:8" ht="50.1" customHeight="1">
      <c r="A37">
        <v>78712</v>
      </c>
      <c r="B37" s="2" t="s">
        <v>38</v>
      </c>
      <c r="C37" t="s">
        <v>62</v>
      </c>
      <c r="D37" t="s">
        <v>101</v>
      </c>
      <c r="E37" s="1">
        <v>13.9</v>
      </c>
      <c r="F37">
        <v>11640</v>
      </c>
      <c r="G37" s="8" t="e" vm="35">
        <v>#VALUE!</v>
      </c>
      <c r="H37" t="str">
        <f>"https://d27ahaa1qqlr90.cloudfront.net/twistshake/pim-item/batch/" &amp; Table3[[#This Row],[EAN]] &amp; "_1.png"</f>
        <v>https://d27ahaa1qqlr90.cloudfront.net/twistshake/pim-item/batch/7350083127129_1.png</v>
      </c>
    </row>
    <row r="38" spans="1:8" ht="50.1" customHeight="1">
      <c r="A38">
        <v>78713</v>
      </c>
      <c r="B38" s="2" t="s">
        <v>39</v>
      </c>
      <c r="C38" t="s">
        <v>62</v>
      </c>
      <c r="D38" t="s">
        <v>102</v>
      </c>
      <c r="E38" s="1">
        <v>13.9</v>
      </c>
      <c r="F38">
        <v>11400</v>
      </c>
      <c r="G38" s="8" t="e" vm="36">
        <v>#VALUE!</v>
      </c>
      <c r="H38" t="str">
        <f>"https://d27ahaa1qqlr90.cloudfront.net/twistshake/pim-item/batch/" &amp; Table3[[#This Row],[EAN]] &amp; "_1.png"</f>
        <v>https://d27ahaa1qqlr90.cloudfront.net/twistshake/pim-item/batch/7350083127136_1.png</v>
      </c>
    </row>
    <row r="39" spans="1:8" ht="50.1" customHeight="1">
      <c r="A39">
        <v>78715</v>
      </c>
      <c r="B39" s="2" t="s">
        <v>40</v>
      </c>
      <c r="C39" t="s">
        <v>62</v>
      </c>
      <c r="D39" t="s">
        <v>103</v>
      </c>
      <c r="E39" s="1">
        <v>13.9</v>
      </c>
      <c r="F39">
        <v>9144</v>
      </c>
      <c r="G39" s="8" t="e" vm="37">
        <v>#VALUE!</v>
      </c>
      <c r="H39" t="str">
        <f>"https://d27ahaa1qqlr90.cloudfront.net/twistshake/pim-item/batch/" &amp; Table3[[#This Row],[EAN]] &amp; "_1.png"</f>
        <v>https://d27ahaa1qqlr90.cloudfront.net/twistshake/pim-item/batch/7350083127150_1.png</v>
      </c>
    </row>
    <row r="40" spans="1:8" ht="50.1" customHeight="1">
      <c r="A40">
        <v>78714</v>
      </c>
      <c r="B40" s="2" t="s">
        <v>41</v>
      </c>
      <c r="C40" t="s">
        <v>62</v>
      </c>
      <c r="D40" t="s">
        <v>104</v>
      </c>
      <c r="E40" s="1">
        <v>13.9</v>
      </c>
      <c r="F40">
        <v>9144</v>
      </c>
      <c r="G40" s="8" t="e" vm="38">
        <v>#VALUE!</v>
      </c>
      <c r="H40" t="str">
        <f>"https://d27ahaa1qqlr90.cloudfront.net/twistshake/pim-item/batch/" &amp; Table3[[#This Row],[EAN]] &amp; "_1.png"</f>
        <v>https://d27ahaa1qqlr90.cloudfront.net/twistshake/pim-item/batch/7350083127143_1.png</v>
      </c>
    </row>
    <row r="41" spans="1:8" ht="50.1" customHeight="1">
      <c r="A41">
        <v>78706</v>
      </c>
      <c r="B41" s="2" t="s">
        <v>42</v>
      </c>
      <c r="C41" t="s">
        <v>63</v>
      </c>
      <c r="D41" t="s">
        <v>105</v>
      </c>
      <c r="E41" s="1">
        <v>8.99</v>
      </c>
      <c r="F41">
        <v>64056</v>
      </c>
      <c r="G41" s="8" t="e" vm="39">
        <v>#VALUE!</v>
      </c>
      <c r="H41" t="str">
        <f>"https://d27ahaa1qqlr90.cloudfront.net/twistshake/pim-item/batch/" &amp; Table3[[#This Row],[EAN]] &amp; "_1.png"</f>
        <v>https://d27ahaa1qqlr90.cloudfront.net/twistshake/pim-item/batch/7350083127068_1.png</v>
      </c>
    </row>
    <row r="42" spans="1:8" ht="50.1" customHeight="1">
      <c r="A42">
        <v>78707</v>
      </c>
      <c r="B42" s="2" t="s">
        <v>43</v>
      </c>
      <c r="C42" t="s">
        <v>63</v>
      </c>
      <c r="D42" t="s">
        <v>106</v>
      </c>
      <c r="E42" s="1">
        <v>8.99</v>
      </c>
      <c r="F42">
        <v>64056</v>
      </c>
      <c r="G42" s="8" t="e" vm="40">
        <v>#VALUE!</v>
      </c>
      <c r="H42" t="str">
        <f>"https://d27ahaa1qqlr90.cloudfront.net/twistshake/pim-item/batch/" &amp; Table3[[#This Row],[EAN]] &amp; "_1.png"</f>
        <v>https://d27ahaa1qqlr90.cloudfront.net/twistshake/pim-item/batch/7350083127075_1.png</v>
      </c>
    </row>
    <row r="43" spans="1:8" ht="50.1" customHeight="1">
      <c r="A43">
        <v>78457</v>
      </c>
      <c r="B43" s="2" t="s">
        <v>44</v>
      </c>
      <c r="C43" t="s">
        <v>62</v>
      </c>
      <c r="D43" t="s">
        <v>107</v>
      </c>
      <c r="E43" s="1">
        <v>15.9</v>
      </c>
      <c r="F43">
        <v>1056</v>
      </c>
      <c r="G43" s="8" t="e" vm="41">
        <v>#VALUE!</v>
      </c>
      <c r="H43" t="str">
        <f>"https://d27ahaa1qqlr90.cloudfront.net/twistshake/pim-item/batch/" &amp; Table3[[#This Row],[EAN]] &amp; "_1.png"</f>
        <v>https://d27ahaa1qqlr90.cloudfront.net/twistshake/pim-item/batch/7350083124579_1.png</v>
      </c>
    </row>
    <row r="44" spans="1:8" ht="50.1" customHeight="1">
      <c r="A44">
        <v>78509</v>
      </c>
      <c r="B44" s="2" t="s">
        <v>45</v>
      </c>
      <c r="C44" t="s">
        <v>64</v>
      </c>
      <c r="D44" t="s">
        <v>108</v>
      </c>
      <c r="E44" s="1">
        <v>29.9</v>
      </c>
      <c r="F44">
        <v>1344</v>
      </c>
      <c r="G44" s="8" t="e" vm="42">
        <v>#VALUE!</v>
      </c>
      <c r="H44" t="str">
        <f>"https://d27ahaa1qqlr90.cloudfront.net/twistshake/pim-item/batch/" &amp; Table3[[#This Row],[EAN]] &amp; "_1.png"</f>
        <v>https://d27ahaa1qqlr90.cloudfront.net/twistshake/pim-item/batch/7350083125095_1.png</v>
      </c>
    </row>
    <row r="45" spans="1:8" ht="50.1" customHeight="1">
      <c r="A45">
        <v>78510</v>
      </c>
      <c r="B45" s="2" t="s">
        <v>46</v>
      </c>
      <c r="C45" t="s">
        <v>64</v>
      </c>
      <c r="D45" t="s">
        <v>109</v>
      </c>
      <c r="E45" s="1">
        <v>29.9</v>
      </c>
      <c r="F45">
        <v>2400</v>
      </c>
      <c r="G45" s="8" t="e" vm="43">
        <v>#VALUE!</v>
      </c>
      <c r="H45" t="str">
        <f>"https://d27ahaa1qqlr90.cloudfront.net/twistshake/pim-item/batch/" &amp; Table3[[#This Row],[EAN]] &amp; "_1.png"</f>
        <v>https://d27ahaa1qqlr90.cloudfront.net/twistshake/pim-item/batch/7350083125101_1.png</v>
      </c>
    </row>
    <row r="46" spans="1:8" ht="50.1" customHeight="1">
      <c r="A46">
        <v>78512</v>
      </c>
      <c r="B46" s="2" t="s">
        <v>47</v>
      </c>
      <c r="C46" t="s">
        <v>64</v>
      </c>
      <c r="D46" t="s">
        <v>110</v>
      </c>
      <c r="E46" s="1">
        <v>29.9</v>
      </c>
      <c r="F46">
        <v>672</v>
      </c>
      <c r="G46" s="8" t="e" vm="44">
        <v>#VALUE!</v>
      </c>
      <c r="H46" t="str">
        <f>"https://d27ahaa1qqlr90.cloudfront.net/twistshake/pim-item/batch/" &amp; Table3[[#This Row],[EAN]] &amp; "_1.png"</f>
        <v>https://d27ahaa1qqlr90.cloudfront.net/twistshake/pim-item/batch/7350083125125_1.png</v>
      </c>
    </row>
    <row r="47" spans="1:8" ht="50.1" customHeight="1">
      <c r="A47">
        <v>78118</v>
      </c>
      <c r="B47" s="2" t="s">
        <v>48</v>
      </c>
      <c r="C47" t="s">
        <v>62</v>
      </c>
      <c r="D47" t="s">
        <v>111</v>
      </c>
      <c r="E47" s="1">
        <v>11.9</v>
      </c>
      <c r="F47">
        <v>1584</v>
      </c>
      <c r="G47" s="8" t="e" vm="45">
        <v>#VALUE!</v>
      </c>
      <c r="H47" t="str">
        <f>"https://d27ahaa1qqlr90.cloudfront.net/twistshake/pim-item/batch/" &amp; Table3[[#This Row],[EAN]] &amp; "_1.png"</f>
        <v>https://d27ahaa1qqlr90.cloudfront.net/twistshake/pim-item/batch/7350083121189_1.png</v>
      </c>
    </row>
    <row r="48" spans="1:8" ht="50.1" customHeight="1">
      <c r="A48">
        <v>78138</v>
      </c>
      <c r="B48" s="2" t="s">
        <v>49</v>
      </c>
      <c r="C48" t="s">
        <v>65</v>
      </c>
      <c r="D48" t="s">
        <v>112</v>
      </c>
      <c r="E48" s="1">
        <v>34.9</v>
      </c>
      <c r="F48">
        <v>1224</v>
      </c>
      <c r="G48" s="8" t="e" vm="46">
        <v>#VALUE!</v>
      </c>
      <c r="H48" t="str">
        <f>"https://d27ahaa1qqlr90.cloudfront.net/twistshake/pim-item/batch/" &amp; Table3[[#This Row],[EAN]] &amp; "_1.png"</f>
        <v>https://d27ahaa1qqlr90.cloudfront.net/twistshake/pim-item/batch/7350083121387_1.png</v>
      </c>
    </row>
    <row r="49" spans="1:8" ht="50.1" customHeight="1">
      <c r="A49">
        <v>78130</v>
      </c>
      <c r="B49" s="2" t="s">
        <v>50</v>
      </c>
      <c r="C49" t="s">
        <v>65</v>
      </c>
      <c r="D49" t="s">
        <v>113</v>
      </c>
      <c r="E49" s="1">
        <v>34.9</v>
      </c>
      <c r="F49">
        <v>4272</v>
      </c>
      <c r="G49" s="8" t="e" vm="47">
        <v>#VALUE!</v>
      </c>
      <c r="H49" t="str">
        <f>"https://d27ahaa1qqlr90.cloudfront.net/twistshake/pim-item/batch/" &amp; Table3[[#This Row],[EAN]] &amp; "_1.png"</f>
        <v>https://d27ahaa1qqlr90.cloudfront.net/twistshake/pim-item/batch/7350083121301_1.png</v>
      </c>
    </row>
    <row r="50" spans="1:8" ht="50.1" customHeight="1">
      <c r="A50">
        <v>78134</v>
      </c>
      <c r="B50" s="2" t="s">
        <v>51</v>
      </c>
      <c r="C50" t="s">
        <v>65</v>
      </c>
      <c r="D50" t="s">
        <v>114</v>
      </c>
      <c r="E50" s="1">
        <v>34.9</v>
      </c>
      <c r="F50">
        <v>1536</v>
      </c>
      <c r="G50" s="8" t="e" vm="48">
        <v>#VALUE!</v>
      </c>
      <c r="H50" t="str">
        <f>"https://d27ahaa1qqlr90.cloudfront.net/twistshake/pim-item/batch/" &amp; Table3[[#This Row],[EAN]] &amp; "_1.png"</f>
        <v>https://d27ahaa1qqlr90.cloudfront.net/twistshake/pim-item/batch/7350083121349_1.png</v>
      </c>
    </row>
    <row r="51" spans="1:8" ht="50.1" customHeight="1">
      <c r="A51">
        <v>78129</v>
      </c>
      <c r="B51" s="2" t="s">
        <v>52</v>
      </c>
      <c r="C51" t="s">
        <v>65</v>
      </c>
      <c r="D51" t="s">
        <v>115</v>
      </c>
      <c r="E51" s="1">
        <v>34.9</v>
      </c>
      <c r="F51">
        <v>2400</v>
      </c>
      <c r="G51" s="8" t="e" vm="49">
        <v>#VALUE!</v>
      </c>
      <c r="H51" t="str">
        <f>"https://d27ahaa1qqlr90.cloudfront.net/twistshake/pim-item/batch/" &amp; Table3[[#This Row],[EAN]] &amp; "_1.png"</f>
        <v>https://d27ahaa1qqlr90.cloudfront.net/twistshake/pim-item/batch/7350083121295_1.png</v>
      </c>
    </row>
    <row r="52" spans="1:8" ht="50.1" customHeight="1">
      <c r="A52">
        <v>78137</v>
      </c>
      <c r="B52" s="2" t="s">
        <v>53</v>
      </c>
      <c r="C52" t="s">
        <v>65</v>
      </c>
      <c r="D52" t="s">
        <v>116</v>
      </c>
      <c r="E52" s="1">
        <v>34.9</v>
      </c>
      <c r="F52">
        <v>2808</v>
      </c>
      <c r="G52" s="8" t="e" vm="50">
        <v>#VALUE!</v>
      </c>
      <c r="H52" t="str">
        <f>"https://d27ahaa1qqlr90.cloudfront.net/twistshake/pim-item/batch/" &amp; Table3[[#This Row],[EAN]] &amp; "_1.png"</f>
        <v>https://d27ahaa1qqlr90.cloudfront.net/twistshake/pim-item/batch/7350083121370_1.png</v>
      </c>
    </row>
    <row r="53" spans="1:8" ht="50.1" customHeight="1">
      <c r="A53">
        <v>78444</v>
      </c>
      <c r="B53" s="2" t="s">
        <v>54</v>
      </c>
      <c r="C53" t="s">
        <v>65</v>
      </c>
      <c r="D53" t="s">
        <v>117</v>
      </c>
      <c r="E53" s="1">
        <v>34.9</v>
      </c>
      <c r="F53">
        <v>1992</v>
      </c>
      <c r="G53" s="8" t="e" vm="51">
        <v>#VALUE!</v>
      </c>
      <c r="H53" t="str">
        <f>"https://d27ahaa1qqlr90.cloudfront.net/twistshake/pim-item/batch/" &amp; Table3[[#This Row],[EAN]] &amp; "_1.png"</f>
        <v>https://d27ahaa1qqlr90.cloudfront.net/twistshake/pim-item/batch/7350083124449_1.png</v>
      </c>
    </row>
    <row r="54" spans="1:8" ht="50.1" customHeight="1">
      <c r="A54">
        <v>88442</v>
      </c>
      <c r="B54" s="2" t="s">
        <v>55</v>
      </c>
      <c r="C54" t="s">
        <v>65</v>
      </c>
      <c r="D54" t="s">
        <v>118</v>
      </c>
      <c r="E54" s="1">
        <v>29.9</v>
      </c>
      <c r="F54">
        <v>4860</v>
      </c>
      <c r="G54" s="8" t="e" vm="52">
        <v>#VALUE!</v>
      </c>
      <c r="H54" t="str">
        <f>"https://d27ahaa1qqlr90.cloudfront.net/twistshake/pim-item/batch/" &amp; Table3[[#This Row],[EAN]] &amp; "_1.png"</f>
        <v>https://d27ahaa1qqlr90.cloudfront.net/twistshake/pim-item/batch/7350154464429_1.png</v>
      </c>
    </row>
    <row r="55" spans="1:8" ht="50.1" customHeight="1">
      <c r="A55">
        <v>78817</v>
      </c>
      <c r="B55" s="2" t="s">
        <v>56</v>
      </c>
      <c r="C55" t="s">
        <v>62</v>
      </c>
      <c r="D55" t="s">
        <v>119</v>
      </c>
      <c r="E55" s="1">
        <v>109</v>
      </c>
      <c r="F55">
        <v>688</v>
      </c>
      <c r="G55" s="8" t="e" vm="53">
        <v>#VALUE!</v>
      </c>
      <c r="H55" t="str">
        <f>"https://d27ahaa1qqlr90.cloudfront.net/twistshake/pim-item/batch/" &amp; Table3[[#This Row],[EAN]] &amp; "_1.png"</f>
        <v>https://d27ahaa1qqlr90.cloudfront.net/twistshake/pim-item/batch/7350083128171_1.png</v>
      </c>
    </row>
    <row r="56" spans="1:8" ht="50.1" customHeight="1">
      <c r="A56">
        <v>78818</v>
      </c>
      <c r="B56" s="2" t="s">
        <v>57</v>
      </c>
      <c r="C56" t="s">
        <v>62</v>
      </c>
      <c r="D56" t="s">
        <v>120</v>
      </c>
      <c r="E56" s="1">
        <v>109</v>
      </c>
      <c r="F56">
        <v>1824</v>
      </c>
      <c r="G56" s="8" t="e" vm="54">
        <v>#VALUE!</v>
      </c>
      <c r="H56" t="str">
        <f>"https://d27ahaa1qqlr90.cloudfront.net/twistshake/pim-item/batch/" &amp; Table3[[#This Row],[EAN]] &amp; "_1.png"</f>
        <v>https://d27ahaa1qqlr90.cloudfront.net/twistshake/pim-item/batch/7350083128188_1.png</v>
      </c>
    </row>
    <row r="57" spans="1:8" ht="50.1" customHeight="1">
      <c r="A57">
        <v>78513</v>
      </c>
      <c r="B57" s="2" t="s">
        <v>58</v>
      </c>
      <c r="C57" t="s">
        <v>66</v>
      </c>
      <c r="D57" t="s">
        <v>121</v>
      </c>
      <c r="E57" s="1">
        <v>24.9</v>
      </c>
      <c r="F57">
        <v>2592</v>
      </c>
      <c r="G57" s="8" t="e" vm="55">
        <v>#VALUE!</v>
      </c>
      <c r="H57" t="str">
        <f>"https://d27ahaa1qqlr90.cloudfront.net/twistshake/pim-item/batch/" &amp; Table3[[#This Row],[EAN]] &amp; "_1.png"</f>
        <v>https://d27ahaa1qqlr90.cloudfront.net/twistshake/pim-item/batch/7350083125132_1.png</v>
      </c>
    </row>
    <row r="58" spans="1:8" ht="15">
      <c r="D58" s="9" t="s">
        <v>237</v>
      </c>
      <c r="E58" s="6">
        <f>SUMPRODUCT(Table3[Stock],Table3[RRP inc VAT])</f>
        <v>5586038.0800000001</v>
      </c>
      <c r="F58" s="7">
        <f>SUM(Table3[Stock])</f>
        <v>386112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9"/>
  <sheetViews>
    <sheetView workbookViewId="0">
      <selection activeCell="F1" sqref="F1:F1048576"/>
    </sheetView>
  </sheetViews>
  <sheetFormatPr defaultRowHeight="14.25"/>
  <cols>
    <col min="2" max="2" width="17.5" bestFit="1" customWidth="1"/>
    <col min="3" max="3" width="13.5" bestFit="1" customWidth="1"/>
    <col min="4" max="4" width="63.625" customWidth="1"/>
    <col min="5" max="5" width="13.875" bestFit="1" customWidth="1"/>
    <col min="7" max="7" width="12" customWidth="1"/>
    <col min="8" max="8" width="77.5" bestFit="1" customWidth="1"/>
    <col min="9" max="9" width="13.5" bestFit="1" customWidth="1"/>
    <col min="10" max="10" width="13.875" bestFit="1" customWidth="1"/>
  </cols>
  <sheetData>
    <row r="2" spans="1:10" ht="47.1" customHeight="1">
      <c r="A2" s="4" t="s">
        <v>0</v>
      </c>
      <c r="B2" s="4" t="s">
        <v>3</v>
      </c>
      <c r="C2" s="4" t="s">
        <v>1</v>
      </c>
      <c r="D2" s="4" t="s">
        <v>2</v>
      </c>
      <c r="E2" s="4" t="s">
        <v>122</v>
      </c>
      <c r="F2" s="4" t="s">
        <v>123</v>
      </c>
      <c r="G2" s="4" t="s">
        <v>238</v>
      </c>
      <c r="H2" s="4" t="s">
        <v>239</v>
      </c>
    </row>
    <row r="3" spans="1:10" ht="50.1" customHeight="1">
      <c r="A3">
        <v>78469</v>
      </c>
      <c r="B3" s="3">
        <v>7350083124692</v>
      </c>
      <c r="C3" s="3">
        <v>3824999699</v>
      </c>
      <c r="D3" t="s">
        <v>67</v>
      </c>
      <c r="E3" s="1">
        <v>21.9</v>
      </c>
      <c r="F3">
        <v>2415</v>
      </c>
      <c r="G3" s="8" t="e" vm="1">
        <v>#VALUE!</v>
      </c>
      <c r="H3" t="str">
        <f>"https://d27ahaa1qqlr90.cloudfront.net/twistshake/pim-item/batch/" &amp; Table2[[#This Row],[EAN]] &amp; "_1.png"</f>
        <v>https://d27ahaa1qqlr90.cloudfront.net/twistshake/pim-item/batch/7350083124692_1.png</v>
      </c>
    </row>
    <row r="4" spans="1:10" ht="50.1" customHeight="1">
      <c r="A4">
        <v>78468</v>
      </c>
      <c r="B4" s="3" t="s">
        <v>5</v>
      </c>
      <c r="C4" s="3" t="s">
        <v>60</v>
      </c>
      <c r="D4" t="s">
        <v>68</v>
      </c>
      <c r="E4" s="1">
        <v>109.9</v>
      </c>
      <c r="F4">
        <v>224</v>
      </c>
      <c r="G4" s="8" t="e" vm="2">
        <v>#VALUE!</v>
      </c>
      <c r="H4" t="str">
        <f>"https://d27ahaa1qqlr90.cloudfront.net/twistshake/pim-item/batch/" &amp; Table2[[#This Row],[EAN]] &amp; "_1.png"</f>
        <v>https://d27ahaa1qqlr90.cloudfront.net/twistshake/pim-item/batch/7350083124685_1.png</v>
      </c>
      <c r="I4" s="5"/>
      <c r="J4" s="7"/>
    </row>
    <row r="5" spans="1:10" ht="50.1" customHeight="1">
      <c r="A5">
        <v>78470</v>
      </c>
      <c r="B5" s="3">
        <v>7350083124708</v>
      </c>
      <c r="C5" s="3">
        <v>4202929890</v>
      </c>
      <c r="D5" t="s">
        <v>153</v>
      </c>
      <c r="E5" s="1">
        <v>39.9</v>
      </c>
      <c r="F5">
        <v>2609</v>
      </c>
      <c r="G5" s="8" t="e" vm="56">
        <v>#VALUE!</v>
      </c>
      <c r="H5" t="str">
        <f>"https://d27ahaa1qqlr90.cloudfront.net/twistshake/pim-item/batch/" &amp; Table2[[#This Row],[EAN]] &amp; "_1.png"</f>
        <v>https://d27ahaa1qqlr90.cloudfront.net/twistshake/pim-item/batch/7350083124708_1.png</v>
      </c>
      <c r="I5" s="5"/>
      <c r="J5" s="6"/>
    </row>
    <row r="6" spans="1:10" ht="50.1" customHeight="1">
      <c r="A6">
        <v>78911</v>
      </c>
      <c r="B6" s="3">
        <v>7350083129116</v>
      </c>
      <c r="C6" s="3">
        <v>3923210000</v>
      </c>
      <c r="D6" t="s">
        <v>69</v>
      </c>
      <c r="E6" s="1">
        <v>19.899999999999999</v>
      </c>
      <c r="F6">
        <v>479</v>
      </c>
      <c r="G6" s="8" t="e" vm="3">
        <v>#VALUE!</v>
      </c>
      <c r="H6" t="str">
        <f>"https://d27ahaa1qqlr90.cloudfront.net/twistshake/pim-item/batch/" &amp; Table2[[#This Row],[EAN]] &amp; "_1.png"</f>
        <v>https://d27ahaa1qqlr90.cloudfront.net/twistshake/pim-item/batch/7350083129116_1.png</v>
      </c>
      <c r="I6" s="5"/>
      <c r="J6" s="6"/>
    </row>
    <row r="7" spans="1:10" ht="50.1" customHeight="1">
      <c r="A7">
        <v>78486</v>
      </c>
      <c r="B7" s="3" t="s">
        <v>124</v>
      </c>
      <c r="C7" s="3" t="s">
        <v>148</v>
      </c>
      <c r="D7" t="s">
        <v>154</v>
      </c>
      <c r="E7" s="1">
        <v>29.9</v>
      </c>
      <c r="F7">
        <v>6450</v>
      </c>
      <c r="G7" s="8" t="e" vm="57">
        <v>#VALUE!</v>
      </c>
      <c r="H7" t="str">
        <f>"https://d27ahaa1qqlr90.cloudfront.net/twistshake/pim-item/batch/" &amp; Table2[[#This Row],[EAN]] &amp; "_1.png"</f>
        <v>https://d27ahaa1qqlr90.cloudfront.net/twistshake/pim-item/batch/7350083124869_1.png</v>
      </c>
    </row>
    <row r="8" spans="1:10" ht="50.1" customHeight="1">
      <c r="A8">
        <v>78224</v>
      </c>
      <c r="B8" s="3">
        <v>7350083122247</v>
      </c>
      <c r="C8" s="3" t="s">
        <v>149</v>
      </c>
      <c r="D8" t="s">
        <v>155</v>
      </c>
      <c r="E8" s="1">
        <v>0.999</v>
      </c>
      <c r="F8">
        <v>4870</v>
      </c>
      <c r="G8" s="8" t="e" vm="58">
        <v>#VALUE!</v>
      </c>
      <c r="H8" t="str">
        <f>"https://d27ahaa1qqlr90.cloudfront.net/twistshake/pim-item/batch/" &amp; Table2[[#This Row],[EAN]] &amp; "_1.png"</f>
        <v>https://d27ahaa1qqlr90.cloudfront.net/twistshake/pim-item/batch/7350083122247_1.png</v>
      </c>
    </row>
    <row r="9" spans="1:10" ht="50.1" customHeight="1">
      <c r="A9">
        <v>88109</v>
      </c>
      <c r="B9" s="3">
        <v>7350154461091</v>
      </c>
      <c r="C9" s="3">
        <v>9617000000</v>
      </c>
      <c r="D9" t="s">
        <v>156</v>
      </c>
      <c r="E9" s="1">
        <v>29.9</v>
      </c>
      <c r="F9">
        <v>3276</v>
      </c>
      <c r="G9" s="8" t="e" vm="59">
        <v>#VALUE!</v>
      </c>
      <c r="H9" t="str">
        <f>"https://d27ahaa1qqlr90.cloudfront.net/twistshake/pim-item/batch/" &amp; Table2[[#This Row],[EAN]] &amp; "_1.png"</f>
        <v>https://d27ahaa1qqlr90.cloudfront.net/twistshake/pim-item/batch/7350154461091_1.png</v>
      </c>
    </row>
    <row r="10" spans="1:10" ht="50.1" customHeight="1">
      <c r="A10">
        <v>88113</v>
      </c>
      <c r="B10" s="3">
        <v>7350154461138</v>
      </c>
      <c r="C10" s="3">
        <v>9617000000</v>
      </c>
      <c r="D10" t="s">
        <v>157</v>
      </c>
      <c r="E10" s="1">
        <v>29.9</v>
      </c>
      <c r="F10">
        <v>1692</v>
      </c>
      <c r="G10" s="8" t="e" vm="60">
        <v>#VALUE!</v>
      </c>
      <c r="H10" t="str">
        <f>"https://d27ahaa1qqlr90.cloudfront.net/twistshake/pim-item/batch/" &amp; Table2[[#This Row],[EAN]] &amp; "_1.png"</f>
        <v>https://d27ahaa1qqlr90.cloudfront.net/twistshake/pim-item/batch/7350154461138_1.png</v>
      </c>
    </row>
    <row r="11" spans="1:10" ht="50.1" customHeight="1">
      <c r="A11">
        <v>88302</v>
      </c>
      <c r="B11" s="3">
        <v>7350154463026</v>
      </c>
      <c r="C11" s="3">
        <v>9617000000</v>
      </c>
      <c r="D11" t="s">
        <v>158</v>
      </c>
      <c r="E11" s="1">
        <v>29.9</v>
      </c>
      <c r="F11">
        <v>3180</v>
      </c>
      <c r="G11" s="8" t="e" vm="61">
        <v>#VALUE!</v>
      </c>
      <c r="H11" t="str">
        <f>"https://d27ahaa1qqlr90.cloudfront.net/twistshake/pim-item/batch/" &amp; Table2[[#This Row],[EAN]] &amp; "_1.png"</f>
        <v>https://d27ahaa1qqlr90.cloudfront.net/twistshake/pim-item/batch/7350154463026_1.png</v>
      </c>
    </row>
    <row r="12" spans="1:10" ht="50.1" customHeight="1">
      <c r="A12">
        <v>78106</v>
      </c>
      <c r="B12" s="3">
        <v>7350083121066</v>
      </c>
      <c r="C12" s="3">
        <v>9617000000</v>
      </c>
      <c r="D12" t="s">
        <v>159</v>
      </c>
      <c r="E12" s="1">
        <v>29.9</v>
      </c>
      <c r="F12">
        <v>221</v>
      </c>
      <c r="G12" s="8" t="e" vm="62">
        <v>#VALUE!</v>
      </c>
      <c r="H12" t="str">
        <f>"https://d27ahaa1qqlr90.cloudfront.net/twistshake/pim-item/batch/" &amp; Table2[[#This Row],[EAN]] &amp; "_1.png"</f>
        <v>https://d27ahaa1qqlr90.cloudfront.net/twistshake/pim-item/batch/7350083121066_1.png</v>
      </c>
    </row>
    <row r="13" spans="1:10" ht="50.1" customHeight="1">
      <c r="A13">
        <v>78107</v>
      </c>
      <c r="B13" s="3">
        <v>7350083121073</v>
      </c>
      <c r="C13" s="3">
        <v>9617000000</v>
      </c>
      <c r="D13" t="s">
        <v>160</v>
      </c>
      <c r="E13" s="1">
        <v>29.9</v>
      </c>
      <c r="F13">
        <v>138</v>
      </c>
      <c r="G13" s="8" t="e" vm="63">
        <v>#VALUE!</v>
      </c>
      <c r="H13" t="str">
        <f>"https://d27ahaa1qqlr90.cloudfront.net/twistshake/pim-item/batch/" &amp; Table2[[#This Row],[EAN]] &amp; "_1.png"</f>
        <v>https://d27ahaa1qqlr90.cloudfront.net/twistshake/pim-item/batch/7350083121073_1.png</v>
      </c>
    </row>
    <row r="14" spans="1:10" ht="50.1" customHeight="1">
      <c r="A14">
        <v>78108</v>
      </c>
      <c r="B14" s="3">
        <v>7350083121080</v>
      </c>
      <c r="C14" s="3">
        <v>9617000000</v>
      </c>
      <c r="D14" t="s">
        <v>161</v>
      </c>
      <c r="E14" s="1">
        <v>29.9</v>
      </c>
      <c r="F14">
        <v>119</v>
      </c>
      <c r="G14" s="8" t="e" vm="64">
        <v>#VALUE!</v>
      </c>
      <c r="H14" t="str">
        <f>"https://d27ahaa1qqlr90.cloudfront.net/twistshake/pim-item/batch/" &amp; Table2[[#This Row],[EAN]] &amp; "_1.png"</f>
        <v>https://d27ahaa1qqlr90.cloudfront.net/twistshake/pim-item/batch/7350083121080_1.png</v>
      </c>
    </row>
    <row r="15" spans="1:10" ht="50.1" customHeight="1">
      <c r="A15">
        <v>78042</v>
      </c>
      <c r="B15" s="3">
        <v>7350083120427</v>
      </c>
      <c r="C15" s="3">
        <v>3924100090</v>
      </c>
      <c r="D15" t="s">
        <v>162</v>
      </c>
      <c r="E15" s="1">
        <v>9.9</v>
      </c>
      <c r="F15">
        <v>17</v>
      </c>
      <c r="G15" s="8" t="e" vm="65">
        <v>#VALUE!</v>
      </c>
      <c r="H15" t="str">
        <f>"https://d27ahaa1qqlr90.cloudfront.net/twistshake/pim-item/batch/" &amp; Table2[[#This Row],[EAN]] &amp; "_1.png"</f>
        <v>https://d27ahaa1qqlr90.cloudfront.net/twistshake/pim-item/batch/7350083120427_1.png</v>
      </c>
    </row>
    <row r="16" spans="1:10" ht="50.1" customHeight="1">
      <c r="A16">
        <v>78374</v>
      </c>
      <c r="B16" s="3" t="s">
        <v>13</v>
      </c>
      <c r="C16" s="3" t="s">
        <v>62</v>
      </c>
      <c r="D16" t="s">
        <v>76</v>
      </c>
      <c r="E16" s="1">
        <v>9.9</v>
      </c>
      <c r="F16">
        <v>15</v>
      </c>
      <c r="G16" s="8" t="e" vm="10">
        <v>#VALUE!</v>
      </c>
      <c r="H16" t="str">
        <f>"https://d27ahaa1qqlr90.cloudfront.net/twistshake/pim-item/batch/" &amp; Table2[[#This Row],[EAN]] &amp; "_1.png"</f>
        <v>https://d27ahaa1qqlr90.cloudfront.net/twistshake/pim-item/batch/7350083123749_1.png</v>
      </c>
    </row>
    <row r="17" spans="1:8" ht="50.1" customHeight="1">
      <c r="A17">
        <v>78378</v>
      </c>
      <c r="B17" s="3" t="s">
        <v>12</v>
      </c>
      <c r="C17" s="3" t="s">
        <v>62</v>
      </c>
      <c r="D17" t="s">
        <v>75</v>
      </c>
      <c r="E17" s="1">
        <v>9.9</v>
      </c>
      <c r="F17">
        <v>92</v>
      </c>
      <c r="G17" s="8" t="e" vm="9">
        <v>#VALUE!</v>
      </c>
      <c r="H17" t="str">
        <f>"https://d27ahaa1qqlr90.cloudfront.net/twistshake/pim-item/batch/" &amp; Table2[[#This Row],[EAN]] &amp; "_1.png"</f>
        <v>https://d27ahaa1qqlr90.cloudfront.net/twistshake/pim-item/batch/7350083123787_1.png</v>
      </c>
    </row>
    <row r="18" spans="1:8" ht="50.1" customHeight="1">
      <c r="A18">
        <v>78010</v>
      </c>
      <c r="B18" s="3">
        <v>7350083120106</v>
      </c>
      <c r="C18" s="3">
        <v>3924100090</v>
      </c>
      <c r="D18" t="s">
        <v>163</v>
      </c>
      <c r="E18" s="1">
        <v>10.9</v>
      </c>
      <c r="F18">
        <v>24</v>
      </c>
      <c r="G18" s="8" t="e" vm="66">
        <v>#VALUE!</v>
      </c>
      <c r="H18" t="str">
        <f>"https://d27ahaa1qqlr90.cloudfront.net/twistshake/pim-item/batch/" &amp; Table2[[#This Row],[EAN]] &amp; "_1.png"</f>
        <v>https://d27ahaa1qqlr90.cloudfront.net/twistshake/pim-item/batch/7350083120106_1.png</v>
      </c>
    </row>
    <row r="19" spans="1:8" ht="50.1" customHeight="1">
      <c r="A19">
        <v>78384</v>
      </c>
      <c r="B19" s="3" t="s">
        <v>21</v>
      </c>
      <c r="C19" s="3" t="s">
        <v>62</v>
      </c>
      <c r="D19" t="s">
        <v>84</v>
      </c>
      <c r="E19" s="1">
        <v>10.9</v>
      </c>
      <c r="F19">
        <v>12</v>
      </c>
      <c r="G19" s="8" t="e" vm="18">
        <v>#VALUE!</v>
      </c>
      <c r="H19" t="str">
        <f>"https://d27ahaa1qqlr90.cloudfront.net/twistshake/pim-item/batch/" &amp; Table2[[#This Row],[EAN]] &amp; "_1.png"</f>
        <v>https://d27ahaa1qqlr90.cloudfront.net/twistshake/pim-item/batch/7350083123848_1.png</v>
      </c>
    </row>
    <row r="20" spans="1:8" ht="50.1" customHeight="1">
      <c r="A20">
        <v>78381</v>
      </c>
      <c r="B20" s="3" t="s">
        <v>19</v>
      </c>
      <c r="C20" s="3" t="s">
        <v>62</v>
      </c>
      <c r="D20" t="s">
        <v>82</v>
      </c>
      <c r="E20" s="1">
        <v>10.9</v>
      </c>
      <c r="F20">
        <v>51</v>
      </c>
      <c r="G20" s="8" t="e" vm="16">
        <v>#VALUE!</v>
      </c>
      <c r="H20" t="str">
        <f>"https://d27ahaa1qqlr90.cloudfront.net/twistshake/pim-item/batch/" &amp; Table2[[#This Row],[EAN]] &amp; "_1.png"</f>
        <v>https://d27ahaa1qqlr90.cloudfront.net/twistshake/pim-item/batch/7350083123817_1.png</v>
      </c>
    </row>
    <row r="21" spans="1:8" ht="50.1" customHeight="1">
      <c r="A21">
        <v>78264</v>
      </c>
      <c r="B21" s="3">
        <v>7350083122643</v>
      </c>
      <c r="C21" s="3">
        <v>3924100090</v>
      </c>
      <c r="D21" t="s">
        <v>164</v>
      </c>
      <c r="E21" s="1">
        <v>11.9</v>
      </c>
      <c r="F21">
        <v>65</v>
      </c>
      <c r="G21" s="8" t="e" vm="67">
        <v>#VALUE!</v>
      </c>
      <c r="H21" t="str">
        <f>"https://d27ahaa1qqlr90.cloudfront.net/twistshake/pim-item/batch/" &amp; Table2[[#This Row],[EAN]] &amp; "_1.png"</f>
        <v>https://d27ahaa1qqlr90.cloudfront.net/twistshake/pim-item/batch/7350083122643_1.png</v>
      </c>
    </row>
    <row r="22" spans="1:8" ht="50.1" customHeight="1">
      <c r="A22">
        <v>78016</v>
      </c>
      <c r="B22" s="3">
        <v>7350083120168</v>
      </c>
      <c r="C22" s="3">
        <v>3924100090</v>
      </c>
      <c r="D22" t="s">
        <v>165</v>
      </c>
      <c r="E22" s="1">
        <v>11.9</v>
      </c>
      <c r="F22">
        <v>1893</v>
      </c>
      <c r="G22" s="8" t="e" vm="68">
        <v>#VALUE!</v>
      </c>
      <c r="H22" t="str">
        <f>"https://d27ahaa1qqlr90.cloudfront.net/twistshake/pim-item/batch/" &amp; Table2[[#This Row],[EAN]] &amp; "_1.png"</f>
        <v>https://d27ahaa1qqlr90.cloudfront.net/twistshake/pim-item/batch/7350083120168_1.png</v>
      </c>
    </row>
    <row r="23" spans="1:8" ht="50.1" customHeight="1">
      <c r="A23">
        <v>78044</v>
      </c>
      <c r="B23" s="3">
        <v>7350083120441</v>
      </c>
      <c r="C23" s="3">
        <v>3924100090</v>
      </c>
      <c r="D23" t="s">
        <v>166</v>
      </c>
      <c r="E23" s="1">
        <v>11.9</v>
      </c>
      <c r="F23">
        <v>130</v>
      </c>
      <c r="G23" s="8" t="e" vm="69">
        <v>#VALUE!</v>
      </c>
      <c r="H23" t="str">
        <f>"https://d27ahaa1qqlr90.cloudfront.net/twistshake/pim-item/batch/" &amp; Table2[[#This Row],[EAN]] &amp; "_1.png"</f>
        <v>https://d27ahaa1qqlr90.cloudfront.net/twistshake/pim-item/batch/7350083120441_1.png</v>
      </c>
    </row>
    <row r="24" spans="1:8" ht="50.1" customHeight="1">
      <c r="A24">
        <v>78390</v>
      </c>
      <c r="B24" s="3" t="s">
        <v>24</v>
      </c>
      <c r="C24" s="3" t="s">
        <v>62</v>
      </c>
      <c r="D24" t="s">
        <v>87</v>
      </c>
      <c r="E24" s="1">
        <v>11.9</v>
      </c>
      <c r="F24">
        <v>17</v>
      </c>
      <c r="G24" s="8" t="e" vm="21">
        <v>#VALUE!</v>
      </c>
      <c r="H24" t="str">
        <f>"https://d27ahaa1qqlr90.cloudfront.net/twistshake/pim-item/batch/" &amp; Table2[[#This Row],[EAN]] &amp; "_1.png"</f>
        <v>https://d27ahaa1qqlr90.cloudfront.net/twistshake/pim-item/batch/7350083123909_1.png</v>
      </c>
    </row>
    <row r="25" spans="1:8" ht="50.1" customHeight="1">
      <c r="A25">
        <v>78391</v>
      </c>
      <c r="B25" s="3" t="s">
        <v>23</v>
      </c>
      <c r="C25" s="3" t="s">
        <v>62</v>
      </c>
      <c r="D25" t="s">
        <v>86</v>
      </c>
      <c r="E25" s="1">
        <v>11.9</v>
      </c>
      <c r="F25">
        <v>45</v>
      </c>
      <c r="G25" s="8" t="e" vm="20">
        <v>#VALUE!</v>
      </c>
      <c r="H25" t="str">
        <f>"https://d27ahaa1qqlr90.cloudfront.net/twistshake/pim-item/batch/" &amp; Table2[[#This Row],[EAN]] &amp; "_1.png"</f>
        <v>https://d27ahaa1qqlr90.cloudfront.net/twistshake/pim-item/batch/7350083123916_1.png</v>
      </c>
    </row>
    <row r="26" spans="1:8" ht="50.1" customHeight="1">
      <c r="A26">
        <v>78387</v>
      </c>
      <c r="B26" s="3" t="s">
        <v>22</v>
      </c>
      <c r="C26" s="3" t="s">
        <v>62</v>
      </c>
      <c r="D26" t="s">
        <v>85</v>
      </c>
      <c r="E26" s="1">
        <v>11.9</v>
      </c>
      <c r="F26">
        <v>21</v>
      </c>
      <c r="G26" s="8" t="e" vm="19">
        <v>#VALUE!</v>
      </c>
      <c r="H26" t="str">
        <f>"https://d27ahaa1qqlr90.cloudfront.net/twistshake/pim-item/batch/" &amp; Table2[[#This Row],[EAN]] &amp; "_1.png"</f>
        <v>https://d27ahaa1qqlr90.cloudfront.net/twistshake/pim-item/batch/7350083123879_1.png</v>
      </c>
    </row>
    <row r="27" spans="1:8" ht="50.1" customHeight="1">
      <c r="A27">
        <v>78263</v>
      </c>
      <c r="B27" s="3" t="s">
        <v>125</v>
      </c>
      <c r="C27" s="3" t="s">
        <v>62</v>
      </c>
      <c r="D27" t="s">
        <v>167</v>
      </c>
      <c r="E27" s="1">
        <v>11.9</v>
      </c>
      <c r="F27">
        <v>99</v>
      </c>
      <c r="G27" s="8" t="e" vm="70">
        <v>#VALUE!</v>
      </c>
      <c r="H27" t="str">
        <f>"https://d27ahaa1qqlr90.cloudfront.net/twistshake/pim-item/batch/" &amp; Table2[[#This Row],[EAN]] &amp; "_1.png"</f>
        <v>https://d27ahaa1qqlr90.cloudfront.net/twistshake/pim-item/batch/7350083122636_1.png</v>
      </c>
    </row>
    <row r="28" spans="1:8" ht="50.1" customHeight="1">
      <c r="A28">
        <v>78845</v>
      </c>
      <c r="B28" s="3" t="s">
        <v>126</v>
      </c>
      <c r="C28" s="3" t="s">
        <v>62</v>
      </c>
      <c r="D28" t="s">
        <v>168</v>
      </c>
      <c r="E28" s="1">
        <v>21.9</v>
      </c>
      <c r="F28">
        <v>689</v>
      </c>
      <c r="G28" s="8" t="e" vm="71">
        <v>#VALUE!</v>
      </c>
      <c r="H28" t="str">
        <f>"https://d27ahaa1qqlr90.cloudfront.net/twistshake/pim-item/batch/" &amp; Table2[[#This Row],[EAN]] &amp; "_1.png"</f>
        <v>https://d27ahaa1qqlr90.cloudfront.net/twistshake/pim-item/batch/7350083128454_1.png</v>
      </c>
    </row>
    <row r="29" spans="1:8" ht="50.1" customHeight="1">
      <c r="A29">
        <v>78844</v>
      </c>
      <c r="B29" s="3" t="s">
        <v>127</v>
      </c>
      <c r="C29" s="3" t="s">
        <v>62</v>
      </c>
      <c r="D29" t="s">
        <v>169</v>
      </c>
      <c r="E29" s="1">
        <v>21.9</v>
      </c>
      <c r="F29">
        <v>799</v>
      </c>
      <c r="G29" s="8" t="e" vm="72">
        <v>#VALUE!</v>
      </c>
      <c r="H29" t="str">
        <f>"https://d27ahaa1qqlr90.cloudfront.net/twistshake/pim-item/batch/" &amp; Table2[[#This Row],[EAN]] &amp; "_1.png"</f>
        <v>https://d27ahaa1qqlr90.cloudfront.net/twistshake/pim-item/batch/7350083128447_1.png</v>
      </c>
    </row>
    <row r="30" spans="1:8" ht="50.1" customHeight="1">
      <c r="A30">
        <v>78820</v>
      </c>
      <c r="B30" s="3">
        <v>7350083128201</v>
      </c>
      <c r="C30" s="3">
        <v>3924100090</v>
      </c>
      <c r="D30" t="s">
        <v>170</v>
      </c>
      <c r="E30" s="1">
        <v>71.400000000000006</v>
      </c>
      <c r="F30">
        <v>1143</v>
      </c>
      <c r="G30" s="8" t="e" vm="24">
        <v>#VALUE!</v>
      </c>
      <c r="H30" t="str">
        <f>"https://d27ahaa1qqlr90.cloudfront.net/twistshake/pim-item/batch/" &amp; Table2[[#This Row],[EAN]] &amp; "_1.png"</f>
        <v>https://d27ahaa1qqlr90.cloudfront.net/twistshake/pim-item/batch/7350083128201_1.png</v>
      </c>
    </row>
    <row r="31" spans="1:8" ht="50.1" customHeight="1">
      <c r="A31">
        <v>78819</v>
      </c>
      <c r="B31" s="3">
        <v>7350083128195</v>
      </c>
      <c r="C31" s="3">
        <v>3924100090</v>
      </c>
      <c r="D31" t="s">
        <v>171</v>
      </c>
      <c r="E31" s="1">
        <v>71.400000000000006</v>
      </c>
      <c r="F31">
        <v>1435</v>
      </c>
      <c r="G31" s="8" t="e" vm="23">
        <v>#VALUE!</v>
      </c>
      <c r="H31" t="str">
        <f>"https://d27ahaa1qqlr90.cloudfront.net/twistshake/pim-item/batch/" &amp; Table2[[#This Row],[EAN]] &amp; "_1.png"</f>
        <v>https://d27ahaa1qqlr90.cloudfront.net/twistshake/pim-item/batch/7350083128195_1.png</v>
      </c>
    </row>
    <row r="32" spans="1:8" ht="50.1" customHeight="1">
      <c r="A32">
        <v>78028</v>
      </c>
      <c r="B32" s="3">
        <v>7350083120281</v>
      </c>
      <c r="C32" s="3">
        <v>3924100090</v>
      </c>
      <c r="D32" t="s">
        <v>172</v>
      </c>
      <c r="E32" s="1">
        <v>7.9</v>
      </c>
      <c r="F32">
        <v>8771</v>
      </c>
      <c r="G32" s="8" t="e" vm="73">
        <v>#VALUE!</v>
      </c>
      <c r="H32" t="str">
        <f>"https://d27ahaa1qqlr90.cloudfront.net/twistshake/pim-item/batch/" &amp; Table2[[#This Row],[EAN]] &amp; "_1.png"</f>
        <v>https://d27ahaa1qqlr90.cloudfront.net/twistshake/pim-item/batch/7350083120281_1.png</v>
      </c>
    </row>
    <row r="33" spans="1:8" ht="50.1" customHeight="1">
      <c r="A33">
        <v>78304</v>
      </c>
      <c r="B33" s="3" t="s">
        <v>128</v>
      </c>
      <c r="C33" s="3" t="s">
        <v>62</v>
      </c>
      <c r="D33" t="s">
        <v>173</v>
      </c>
      <c r="E33" s="1">
        <v>7.9</v>
      </c>
      <c r="F33">
        <v>37</v>
      </c>
      <c r="G33" s="8" t="e" vm="74">
        <v>#VALUE!</v>
      </c>
      <c r="H33" t="str">
        <f>"https://d27ahaa1qqlr90.cloudfront.net/twistshake/pim-item/batch/" &amp; Table2[[#This Row],[EAN]] &amp; "_1.png"</f>
        <v>https://d27ahaa1qqlr90.cloudfront.net/twistshake/pim-item/batch/7350083123046_1.png</v>
      </c>
    </row>
    <row r="34" spans="1:8" ht="50.1" customHeight="1">
      <c r="A34">
        <v>88725</v>
      </c>
      <c r="B34" s="3">
        <v>7350154467253</v>
      </c>
      <c r="C34" s="3" t="s">
        <v>62</v>
      </c>
      <c r="D34" t="s">
        <v>174</v>
      </c>
      <c r="E34" s="1">
        <v>12.9</v>
      </c>
      <c r="F34">
        <v>3016</v>
      </c>
      <c r="G34" s="8" t="e" vm="75">
        <v>#VALUE!</v>
      </c>
      <c r="H34" t="str">
        <f>"https://d27ahaa1qqlr90.cloudfront.net/twistshake/pim-item/batch/" &amp; Table2[[#This Row],[EAN]] &amp; "_1.png"</f>
        <v>https://d27ahaa1qqlr90.cloudfront.net/twistshake/pim-item/batch/7350154467253_1.png</v>
      </c>
    </row>
    <row r="35" spans="1:8" ht="50.1" customHeight="1">
      <c r="A35">
        <v>78278</v>
      </c>
      <c r="B35" s="3" t="s">
        <v>129</v>
      </c>
      <c r="C35" s="3" t="s">
        <v>62</v>
      </c>
      <c r="D35" t="s">
        <v>175</v>
      </c>
      <c r="E35" s="1">
        <v>12.9</v>
      </c>
      <c r="F35">
        <v>46</v>
      </c>
      <c r="G35" s="8" t="e" vm="76">
        <v>#VALUE!</v>
      </c>
      <c r="H35" t="str">
        <f>"https://d27ahaa1qqlr90.cloudfront.net/twistshake/pim-item/batch/" &amp; Table2[[#This Row],[EAN]] &amp; "_1.png"</f>
        <v>https://d27ahaa1qqlr90.cloudfront.net/twistshake/pim-item/batch/7350083122780_1.png</v>
      </c>
    </row>
    <row r="36" spans="1:8" ht="50.1" customHeight="1">
      <c r="A36">
        <v>78398</v>
      </c>
      <c r="B36" s="3" t="s">
        <v>35</v>
      </c>
      <c r="C36" s="3" t="s">
        <v>62</v>
      </c>
      <c r="D36" t="s">
        <v>98</v>
      </c>
      <c r="E36" s="1">
        <v>12.9</v>
      </c>
      <c r="F36">
        <v>1115</v>
      </c>
      <c r="G36" s="8" t="e" vm="32">
        <v>#VALUE!</v>
      </c>
      <c r="H36" t="str">
        <f>"https://d27ahaa1qqlr90.cloudfront.net/twistshake/pim-item/batch/" &amp; Table2[[#This Row],[EAN]] &amp; "_1.png"</f>
        <v>https://d27ahaa1qqlr90.cloudfront.net/twistshake/pim-item/batch/7350083123985_1.png</v>
      </c>
    </row>
    <row r="37" spans="1:8" ht="50.1" customHeight="1">
      <c r="A37">
        <v>78402</v>
      </c>
      <c r="B37" s="3" t="s">
        <v>130</v>
      </c>
      <c r="C37" s="3" t="s">
        <v>62</v>
      </c>
      <c r="D37" t="s">
        <v>176</v>
      </c>
      <c r="E37" s="1">
        <v>12.9</v>
      </c>
      <c r="F37">
        <v>963</v>
      </c>
      <c r="G37" s="8" t="e" vm="77">
        <v>#VALUE!</v>
      </c>
      <c r="H37" t="str">
        <f>"https://d27ahaa1qqlr90.cloudfront.net/twistshake/pim-item/batch/" &amp; Table2[[#This Row],[EAN]] &amp; "_1.png"</f>
        <v>https://d27ahaa1qqlr90.cloudfront.net/twistshake/pim-item/batch/7350083124029_1.png</v>
      </c>
    </row>
    <row r="38" spans="1:8" ht="50.1" customHeight="1">
      <c r="A38">
        <v>78403</v>
      </c>
      <c r="B38" s="3" t="s">
        <v>34</v>
      </c>
      <c r="C38" s="3" t="s">
        <v>62</v>
      </c>
      <c r="D38" t="s">
        <v>97</v>
      </c>
      <c r="E38" s="1">
        <v>12.9</v>
      </c>
      <c r="F38">
        <v>529</v>
      </c>
      <c r="G38" s="8" t="e" vm="31">
        <v>#VALUE!</v>
      </c>
      <c r="H38" t="str">
        <f>"https://d27ahaa1qqlr90.cloudfront.net/twistshake/pim-item/batch/" &amp; Table2[[#This Row],[EAN]] &amp; "_1.png"</f>
        <v>https://d27ahaa1qqlr90.cloudfront.net/twistshake/pim-item/batch/7350083124036_1.png</v>
      </c>
    </row>
    <row r="39" spans="1:8" ht="50.1" customHeight="1">
      <c r="A39">
        <v>88715</v>
      </c>
      <c r="B39" s="3" t="s">
        <v>131</v>
      </c>
      <c r="C39" s="3" t="s">
        <v>62</v>
      </c>
      <c r="D39" t="s">
        <v>177</v>
      </c>
      <c r="E39" s="1">
        <v>9.9</v>
      </c>
      <c r="F39">
        <v>3048</v>
      </c>
      <c r="G39" s="8" t="e" vm="78">
        <v>#VALUE!</v>
      </c>
      <c r="H39" t="str">
        <f>"https://d27ahaa1qqlr90.cloudfront.net/twistshake/pim-item/batch/" &amp; Table2[[#This Row],[EAN]] &amp; "_1.png"</f>
        <v>https://d27ahaa1qqlr90.cloudfront.net/twistshake/pim-item/batch/7350154467154_1.png</v>
      </c>
    </row>
    <row r="40" spans="1:8" ht="50.1" customHeight="1">
      <c r="A40">
        <v>88588</v>
      </c>
      <c r="B40" s="3" t="s">
        <v>132</v>
      </c>
      <c r="C40" s="3" t="s">
        <v>62</v>
      </c>
      <c r="D40" t="s">
        <v>178</v>
      </c>
      <c r="E40" s="1">
        <v>9.9</v>
      </c>
      <c r="F40">
        <v>108</v>
      </c>
      <c r="G40" s="8" t="e" vm="79">
        <v>#VALUE!</v>
      </c>
      <c r="H40" t="str">
        <f>"https://d27ahaa1qqlr90.cloudfront.net/twistshake/pim-item/batch/" &amp; Table2[[#This Row],[EAN]] &amp; "_1.png"</f>
        <v>https://d27ahaa1qqlr90.cloudfront.net/twistshake/pim-item/batch/7350154465884_1.png</v>
      </c>
    </row>
    <row r="41" spans="1:8" ht="50.1" customHeight="1">
      <c r="A41">
        <v>88680</v>
      </c>
      <c r="B41" s="3" t="s">
        <v>133</v>
      </c>
      <c r="C41" s="3" t="s">
        <v>62</v>
      </c>
      <c r="D41" t="s">
        <v>179</v>
      </c>
      <c r="E41" s="1">
        <v>9.9</v>
      </c>
      <c r="F41">
        <v>33</v>
      </c>
      <c r="G41" s="8" t="e" vm="80">
        <v>#VALUE!</v>
      </c>
      <c r="H41" t="str">
        <f>"https://d27ahaa1qqlr90.cloudfront.net/twistshake/pim-item/batch/" &amp; Table2[[#This Row],[EAN]] &amp; "_1.png"</f>
        <v>https://d27ahaa1qqlr90.cloudfront.net/twistshake/pim-item/batch/7350154466805_1.png</v>
      </c>
    </row>
    <row r="42" spans="1:8" ht="50.1" customHeight="1">
      <c r="A42">
        <v>88590</v>
      </c>
      <c r="B42" s="3" t="s">
        <v>134</v>
      </c>
      <c r="C42" s="3" t="s">
        <v>62</v>
      </c>
      <c r="D42" t="s">
        <v>180</v>
      </c>
      <c r="E42" s="1">
        <v>9.9</v>
      </c>
      <c r="F42">
        <v>1224</v>
      </c>
      <c r="G42" s="8" t="e" vm="81">
        <v>#VALUE!</v>
      </c>
      <c r="H42" t="str">
        <f>"https://d27ahaa1qqlr90.cloudfront.net/twistshake/pim-item/batch/" &amp; Table2[[#This Row],[EAN]] &amp; "_1.png"</f>
        <v>https://d27ahaa1qqlr90.cloudfront.net/twistshake/pim-item/batch/7350154465907_1.png</v>
      </c>
    </row>
    <row r="43" spans="1:8" ht="50.1" customHeight="1">
      <c r="A43">
        <v>78703</v>
      </c>
      <c r="B43" s="3" t="s">
        <v>135</v>
      </c>
      <c r="C43" s="3" t="s">
        <v>62</v>
      </c>
      <c r="D43" t="s">
        <v>181</v>
      </c>
      <c r="E43" s="1">
        <v>19.899999999999999</v>
      </c>
      <c r="F43">
        <v>36</v>
      </c>
      <c r="G43" s="8" t="e" vm="82">
        <v>#VALUE!</v>
      </c>
      <c r="H43" t="str">
        <f>"https://d27ahaa1qqlr90.cloudfront.net/twistshake/pim-item/batch/" &amp; Table2[[#This Row],[EAN]] &amp; "_1.png"</f>
        <v>https://d27ahaa1qqlr90.cloudfront.net/twistshake/pim-item/batch/7350083127037_1.png</v>
      </c>
    </row>
    <row r="44" spans="1:8" ht="50.1" customHeight="1">
      <c r="A44">
        <v>78705</v>
      </c>
      <c r="B44" s="3" t="s">
        <v>136</v>
      </c>
      <c r="C44" s="3" t="s">
        <v>62</v>
      </c>
      <c r="D44" t="s">
        <v>182</v>
      </c>
      <c r="E44" s="1">
        <v>19.899999999999999</v>
      </c>
      <c r="F44">
        <v>81</v>
      </c>
      <c r="G44" s="8" t="e" vm="83">
        <v>#VALUE!</v>
      </c>
      <c r="H44" t="str">
        <f>"https://d27ahaa1qqlr90.cloudfront.net/twistshake/pim-item/batch/" &amp; Table2[[#This Row],[EAN]] &amp; "_1.png"</f>
        <v>https://d27ahaa1qqlr90.cloudfront.net/twistshake/pim-item/batch/7350083127051_1.png</v>
      </c>
    </row>
    <row r="45" spans="1:8" ht="50.1" customHeight="1">
      <c r="A45">
        <v>78578</v>
      </c>
      <c r="B45" s="3">
        <v>7350083125781</v>
      </c>
      <c r="C45" s="3">
        <v>7010904500</v>
      </c>
      <c r="D45" t="s">
        <v>183</v>
      </c>
      <c r="E45" s="1">
        <v>23.9</v>
      </c>
      <c r="F45">
        <v>196</v>
      </c>
      <c r="G45" s="8" t="e" vm="84">
        <v>#VALUE!</v>
      </c>
      <c r="H45" t="str">
        <f>"https://d27ahaa1qqlr90.cloudfront.net/twistshake/pim-item/batch/" &amp; Table2[[#This Row],[EAN]] &amp; "_1.png"</f>
        <v>https://d27ahaa1qqlr90.cloudfront.net/twistshake/pim-item/batch/7350083125781_1.png</v>
      </c>
    </row>
    <row r="46" spans="1:8" ht="50.1" customHeight="1">
      <c r="A46">
        <v>78586</v>
      </c>
      <c r="B46" s="3" t="s">
        <v>137</v>
      </c>
      <c r="C46" s="3" t="s">
        <v>150</v>
      </c>
      <c r="D46" t="s">
        <v>184</v>
      </c>
      <c r="E46" s="1">
        <v>24.9</v>
      </c>
      <c r="F46">
        <v>44</v>
      </c>
      <c r="G46" s="8" t="e" vm="85">
        <v>#VALUE!</v>
      </c>
      <c r="H46" t="str">
        <f>"https://d27ahaa1qqlr90.cloudfront.net/twistshake/pim-item/batch/" &amp; Table2[[#This Row],[EAN]] &amp; "_1.png"</f>
        <v>https://d27ahaa1qqlr90.cloudfront.net/twistshake/pim-item/batch/7350083125866_1.png</v>
      </c>
    </row>
    <row r="47" spans="1:8" ht="50.1" customHeight="1">
      <c r="A47">
        <v>78679</v>
      </c>
      <c r="B47" s="3" t="s">
        <v>138</v>
      </c>
      <c r="C47" s="3" t="s">
        <v>150</v>
      </c>
      <c r="D47" t="s">
        <v>185</v>
      </c>
      <c r="E47" s="1">
        <v>24.9</v>
      </c>
      <c r="F47">
        <v>24</v>
      </c>
      <c r="G47" s="8" t="e" vm="86">
        <v>#VALUE!</v>
      </c>
      <c r="H47" t="str">
        <f>"https://d27ahaa1qqlr90.cloudfront.net/twistshake/pim-item/batch/" &amp; Table2[[#This Row],[EAN]] &amp; "_1.png"</f>
        <v>https://d27ahaa1qqlr90.cloudfront.net/twistshake/pim-item/batch/7350083126795_1.png</v>
      </c>
    </row>
    <row r="48" spans="1:8" ht="50.1" customHeight="1">
      <c r="A48">
        <v>78583</v>
      </c>
      <c r="B48" s="3">
        <v>7350083125835</v>
      </c>
      <c r="C48" s="3">
        <v>7010904500</v>
      </c>
      <c r="D48" t="s">
        <v>186</v>
      </c>
      <c r="E48" s="1">
        <v>24.9</v>
      </c>
      <c r="F48">
        <v>1836</v>
      </c>
      <c r="G48" s="8" t="e" vm="87">
        <v>#VALUE!</v>
      </c>
      <c r="H48" t="str">
        <f>"https://d27ahaa1qqlr90.cloudfront.net/twistshake/pim-item/batch/" &amp; Table2[[#This Row],[EAN]] &amp; "_1.png"</f>
        <v>https://d27ahaa1qqlr90.cloudfront.net/twistshake/pim-item/batch/7350083125835_1.png</v>
      </c>
    </row>
    <row r="49" spans="1:8" ht="50.1" customHeight="1">
      <c r="A49">
        <v>78582</v>
      </c>
      <c r="B49" s="3">
        <v>7350083125828</v>
      </c>
      <c r="C49" s="3">
        <v>7010904500</v>
      </c>
      <c r="D49" t="s">
        <v>187</v>
      </c>
      <c r="E49" s="1">
        <v>24.9</v>
      </c>
      <c r="F49">
        <v>2573</v>
      </c>
      <c r="G49" s="8" t="e" vm="88">
        <v>#VALUE!</v>
      </c>
      <c r="H49" t="str">
        <f>"https://d27ahaa1qqlr90.cloudfront.net/twistshake/pim-item/batch/" &amp; Table2[[#This Row],[EAN]] &amp; "_1.png"</f>
        <v>https://d27ahaa1qqlr90.cloudfront.net/twistshake/pim-item/batch/7350083125828_1.png</v>
      </c>
    </row>
    <row r="50" spans="1:8" ht="50.1" customHeight="1">
      <c r="A50">
        <v>78085</v>
      </c>
      <c r="B50" s="3">
        <v>7350083120854</v>
      </c>
      <c r="C50" s="3">
        <v>3926909790</v>
      </c>
      <c r="D50" t="s">
        <v>188</v>
      </c>
      <c r="E50" s="1">
        <v>8.9</v>
      </c>
      <c r="F50">
        <v>397</v>
      </c>
      <c r="G50" s="8" t="e" vm="89">
        <v>#VALUE!</v>
      </c>
      <c r="H50" t="str">
        <f>"https://d27ahaa1qqlr90.cloudfront.net/twistshake/pim-item/batch/" &amp; Table2[[#This Row],[EAN]] &amp; "_1.png"</f>
        <v>https://d27ahaa1qqlr90.cloudfront.net/twistshake/pim-item/batch/7350083120854_1.png</v>
      </c>
    </row>
    <row r="51" spans="1:8" ht="50.1" customHeight="1">
      <c r="A51">
        <v>78095</v>
      </c>
      <c r="B51" s="3">
        <v>7350083120953</v>
      </c>
      <c r="C51" s="3">
        <v>6307909899</v>
      </c>
      <c r="D51" t="s">
        <v>189</v>
      </c>
      <c r="E51" s="1">
        <v>7.9</v>
      </c>
      <c r="F51">
        <v>1223</v>
      </c>
      <c r="G51" s="8" t="e" vm="90">
        <v>#VALUE!</v>
      </c>
      <c r="H51" t="str">
        <f>"https://d27ahaa1qqlr90.cloudfront.net/twistshake/pim-item/batch/" &amp; Table2[[#This Row],[EAN]] &amp; "_1.png"</f>
        <v>https://d27ahaa1qqlr90.cloudfront.net/twistshake/pim-item/batch/7350083120953_1.png</v>
      </c>
    </row>
    <row r="52" spans="1:8" ht="50.1" customHeight="1">
      <c r="A52">
        <v>78096</v>
      </c>
      <c r="B52" s="3">
        <v>7350083120960</v>
      </c>
      <c r="C52" s="3">
        <v>6307909899</v>
      </c>
      <c r="D52" t="s">
        <v>190</v>
      </c>
      <c r="E52" s="1">
        <v>7.9</v>
      </c>
      <c r="F52">
        <v>4464</v>
      </c>
      <c r="G52" s="8" t="e" vm="91">
        <v>#VALUE!</v>
      </c>
      <c r="H52" t="str">
        <f>"https://d27ahaa1qqlr90.cloudfront.net/twistshake/pim-item/batch/" &amp; Table2[[#This Row],[EAN]] &amp; "_1.png"</f>
        <v>https://d27ahaa1qqlr90.cloudfront.net/twistshake/pim-item/batch/7350083120960_1.png</v>
      </c>
    </row>
    <row r="53" spans="1:8" ht="50.1" customHeight="1">
      <c r="A53">
        <v>78097</v>
      </c>
      <c r="B53" s="3">
        <v>7350083120977</v>
      </c>
      <c r="C53" s="3">
        <v>6307909899</v>
      </c>
      <c r="D53" t="s">
        <v>191</v>
      </c>
      <c r="E53" s="1">
        <v>7.9</v>
      </c>
      <c r="F53">
        <v>8741</v>
      </c>
      <c r="G53" s="8" t="e" vm="92">
        <v>#VALUE!</v>
      </c>
      <c r="H53" t="str">
        <f>"https://d27ahaa1qqlr90.cloudfront.net/twistshake/pim-item/batch/" &amp; Table2[[#This Row],[EAN]] &amp; "_1.png"</f>
        <v>https://d27ahaa1qqlr90.cloudfront.net/twistshake/pim-item/batch/7350083120977_1.png</v>
      </c>
    </row>
    <row r="54" spans="1:8" ht="50.1" customHeight="1">
      <c r="A54">
        <v>78102</v>
      </c>
      <c r="B54" s="3">
        <v>7350083121028</v>
      </c>
      <c r="C54" s="3">
        <v>6307909899</v>
      </c>
      <c r="D54" t="s">
        <v>192</v>
      </c>
      <c r="E54" s="1">
        <v>7.9</v>
      </c>
      <c r="F54">
        <v>8819</v>
      </c>
      <c r="G54" s="8" t="e" vm="93">
        <v>#VALUE!</v>
      </c>
      <c r="H54" t="str">
        <f>"https://d27ahaa1qqlr90.cloudfront.net/twistshake/pim-item/batch/" &amp; Table2[[#This Row],[EAN]] &amp; "_1.png"</f>
        <v>https://d27ahaa1qqlr90.cloudfront.net/twistshake/pim-item/batch/7350083121028_1.png</v>
      </c>
    </row>
    <row r="55" spans="1:8" ht="50.1" customHeight="1">
      <c r="A55">
        <v>78098</v>
      </c>
      <c r="B55" s="3">
        <v>7350083120984</v>
      </c>
      <c r="C55" s="3">
        <v>6307909899</v>
      </c>
      <c r="D55" t="s">
        <v>193</v>
      </c>
      <c r="E55" s="1">
        <v>7.9</v>
      </c>
      <c r="F55">
        <v>4457</v>
      </c>
      <c r="G55" s="8" t="e" vm="94">
        <v>#VALUE!</v>
      </c>
      <c r="H55" t="str">
        <f>"https://d27ahaa1qqlr90.cloudfront.net/twistshake/pim-item/batch/" &amp; Table2[[#This Row],[EAN]] &amp; "_1.png"</f>
        <v>https://d27ahaa1qqlr90.cloudfront.net/twistshake/pim-item/batch/7350083120984_1.png</v>
      </c>
    </row>
    <row r="56" spans="1:8" ht="50.1" customHeight="1">
      <c r="A56">
        <v>78100</v>
      </c>
      <c r="B56" s="3">
        <v>7350083121004</v>
      </c>
      <c r="C56" s="3">
        <v>6307909899</v>
      </c>
      <c r="D56" t="s">
        <v>194</v>
      </c>
      <c r="E56" s="1">
        <v>7.9</v>
      </c>
      <c r="F56">
        <v>8760</v>
      </c>
      <c r="G56" s="8" t="e" vm="95">
        <v>#VALUE!</v>
      </c>
      <c r="H56" t="str">
        <f>"https://d27ahaa1qqlr90.cloudfront.net/twistshake/pim-item/batch/" &amp; Table2[[#This Row],[EAN]] &amp; "_1.png"</f>
        <v>https://d27ahaa1qqlr90.cloudfront.net/twistshake/pim-item/batch/7350083121004_1.png</v>
      </c>
    </row>
    <row r="57" spans="1:8" ht="50.1" customHeight="1">
      <c r="A57">
        <v>78101</v>
      </c>
      <c r="B57" s="3">
        <v>7350083121011</v>
      </c>
      <c r="C57" s="3">
        <v>6307909899</v>
      </c>
      <c r="D57" t="s">
        <v>195</v>
      </c>
      <c r="E57" s="1">
        <v>7.9</v>
      </c>
      <c r="F57">
        <v>2543</v>
      </c>
      <c r="G57" s="8" t="e" vm="96">
        <v>#VALUE!</v>
      </c>
      <c r="H57" t="str">
        <f>"https://d27ahaa1qqlr90.cloudfront.net/twistshake/pim-item/batch/" &amp; Table2[[#This Row],[EAN]] &amp; "_1.png"</f>
        <v>https://d27ahaa1qqlr90.cloudfront.net/twistshake/pim-item/batch/7350083121011_1.png</v>
      </c>
    </row>
    <row r="58" spans="1:8" ht="50.1" customHeight="1">
      <c r="A58">
        <v>78295</v>
      </c>
      <c r="B58" s="3">
        <v>7350083122957</v>
      </c>
      <c r="C58" s="3">
        <v>6307909899</v>
      </c>
      <c r="D58" t="s">
        <v>196</v>
      </c>
      <c r="E58" s="1">
        <v>7.9</v>
      </c>
      <c r="F58">
        <v>90</v>
      </c>
      <c r="G58" s="8" t="e" vm="97">
        <v>#VALUE!</v>
      </c>
      <c r="H58" t="str">
        <f>"https://d27ahaa1qqlr90.cloudfront.net/twistshake/pim-item/batch/" &amp; Table2[[#This Row],[EAN]] &amp; "_1.png"</f>
        <v>https://d27ahaa1qqlr90.cloudfront.net/twistshake/pim-item/batch/7350083122957_1.png</v>
      </c>
    </row>
    <row r="59" spans="1:8" ht="50.1" customHeight="1">
      <c r="A59">
        <v>78913</v>
      </c>
      <c r="B59" s="3">
        <v>7350083129130</v>
      </c>
      <c r="C59" s="3">
        <v>3924100090</v>
      </c>
      <c r="D59" t="s">
        <v>197</v>
      </c>
      <c r="E59" s="1">
        <v>29.9</v>
      </c>
      <c r="F59">
        <v>5908</v>
      </c>
      <c r="G59" s="8" t="e" vm="98">
        <v>#VALUE!</v>
      </c>
      <c r="H59" t="str">
        <f>"https://d27ahaa1qqlr90.cloudfront.net/twistshake/pim-item/batch/" &amp; Table2[[#This Row],[EAN]] &amp; "_1.png"</f>
        <v>https://d27ahaa1qqlr90.cloudfront.net/twistshake/pim-item/batch/7350083129130_1.png</v>
      </c>
    </row>
    <row r="60" spans="1:8" ht="50.1" customHeight="1">
      <c r="A60">
        <v>78917</v>
      </c>
      <c r="B60" s="3">
        <v>7350083129178</v>
      </c>
      <c r="C60" s="3">
        <v>3924100090</v>
      </c>
      <c r="D60" t="s">
        <v>198</v>
      </c>
      <c r="E60" s="1">
        <v>44.9</v>
      </c>
      <c r="F60">
        <v>17149</v>
      </c>
      <c r="G60" s="8" t="e" vm="99">
        <v>#VALUE!</v>
      </c>
      <c r="H60" t="str">
        <f>"https://d27ahaa1qqlr90.cloudfront.net/twistshake/pim-item/batch/" &amp; Table2[[#This Row],[EAN]] &amp; "_1.png"</f>
        <v>https://d27ahaa1qqlr90.cloudfront.net/twistshake/pim-item/batch/7350083129178_1.png</v>
      </c>
    </row>
    <row r="61" spans="1:8" ht="50.1" customHeight="1">
      <c r="A61">
        <v>78916</v>
      </c>
      <c r="B61" s="3">
        <v>7350083129161</v>
      </c>
      <c r="C61" s="3">
        <v>3924100090</v>
      </c>
      <c r="D61" t="s">
        <v>199</v>
      </c>
      <c r="E61" s="1">
        <v>29.9</v>
      </c>
      <c r="F61">
        <v>12190</v>
      </c>
      <c r="G61" s="8" t="e" vm="100">
        <v>#VALUE!</v>
      </c>
      <c r="H61" t="str">
        <f>"https://d27ahaa1qqlr90.cloudfront.net/twistshake/pim-item/batch/" &amp; Table2[[#This Row],[EAN]] &amp; "_1.png"</f>
        <v>https://d27ahaa1qqlr90.cloudfront.net/twistshake/pim-item/batch/7350083129161_1.png</v>
      </c>
    </row>
    <row r="62" spans="1:8" ht="50.1" customHeight="1">
      <c r="A62">
        <v>78824</v>
      </c>
      <c r="B62" s="3">
        <v>7350083128249</v>
      </c>
      <c r="C62" s="3">
        <v>3924100090</v>
      </c>
      <c r="D62" t="s">
        <v>200</v>
      </c>
      <c r="E62" s="1">
        <v>23.9</v>
      </c>
      <c r="F62">
        <v>89</v>
      </c>
      <c r="G62" s="8" t="e" vm="101">
        <v>#VALUE!</v>
      </c>
      <c r="H62" t="str">
        <f>"https://d27ahaa1qqlr90.cloudfront.net/twistshake/pim-item/batch/" &amp; Table2[[#This Row],[EAN]] &amp; "_1.png"</f>
        <v>https://d27ahaa1qqlr90.cloudfront.net/twistshake/pim-item/batch/7350083128249_1.png</v>
      </c>
    </row>
    <row r="63" spans="1:8" ht="50.1" customHeight="1">
      <c r="A63">
        <v>78457</v>
      </c>
      <c r="B63" s="3">
        <v>7350083124579</v>
      </c>
      <c r="C63" s="3">
        <v>3924100090</v>
      </c>
      <c r="D63" t="s">
        <v>107</v>
      </c>
      <c r="E63" s="1">
        <v>15.9</v>
      </c>
      <c r="F63">
        <v>2225</v>
      </c>
      <c r="G63" s="8" t="e" vm="41">
        <v>#VALUE!</v>
      </c>
      <c r="H63" t="str">
        <f>"https://d27ahaa1qqlr90.cloudfront.net/twistshake/pim-item/batch/" &amp; Table2[[#This Row],[EAN]] &amp; "_1.png"</f>
        <v>https://d27ahaa1qqlr90.cloudfront.net/twistshake/pim-item/batch/7350083124579_1.png</v>
      </c>
    </row>
    <row r="64" spans="1:8" ht="50.1" customHeight="1">
      <c r="A64">
        <v>78461</v>
      </c>
      <c r="B64" s="3">
        <v>7350083124616</v>
      </c>
      <c r="C64" s="3">
        <v>3924100090</v>
      </c>
      <c r="D64" t="s">
        <v>201</v>
      </c>
      <c r="E64" s="1">
        <v>4.9000000000000004</v>
      </c>
      <c r="F64">
        <v>1905</v>
      </c>
      <c r="G64" s="8" t="e" vm="102">
        <v>#VALUE!</v>
      </c>
      <c r="H64" t="str">
        <f>"https://d27ahaa1qqlr90.cloudfront.net/twistshake/pim-item/batch/" &amp; Table2[[#This Row],[EAN]] &amp; "_1.png"</f>
        <v>https://d27ahaa1qqlr90.cloudfront.net/twistshake/pim-item/batch/7350083124616_1.png</v>
      </c>
    </row>
    <row r="65" spans="1:8" ht="50.1" customHeight="1">
      <c r="A65">
        <v>78458</v>
      </c>
      <c r="B65" s="3">
        <v>7350083124586</v>
      </c>
      <c r="C65" s="3">
        <v>3924100090</v>
      </c>
      <c r="D65" t="s">
        <v>202</v>
      </c>
      <c r="E65" s="1">
        <v>4.9000000000000004</v>
      </c>
      <c r="F65">
        <v>22</v>
      </c>
      <c r="G65" s="8" t="e" vm="103">
        <v>#VALUE!</v>
      </c>
      <c r="H65" t="str">
        <f>"https://d27ahaa1qqlr90.cloudfront.net/twistshake/pim-item/batch/" &amp; Table2[[#This Row],[EAN]] &amp; "_1.png"</f>
        <v>https://d27ahaa1qqlr90.cloudfront.net/twistshake/pim-item/batch/7350083124586_1.png</v>
      </c>
    </row>
    <row r="66" spans="1:8" ht="50.1" customHeight="1">
      <c r="A66">
        <v>78198</v>
      </c>
      <c r="B66" s="3">
        <v>7350083121981</v>
      </c>
      <c r="C66" s="3">
        <v>3924100090</v>
      </c>
      <c r="D66" t="s">
        <v>203</v>
      </c>
      <c r="E66" s="1">
        <v>8.9</v>
      </c>
      <c r="F66">
        <v>4049</v>
      </c>
      <c r="G66" s="8" t="e" vm="104">
        <v>#VALUE!</v>
      </c>
      <c r="H66" t="str">
        <f>"https://d27ahaa1qqlr90.cloudfront.net/twistshake/pim-item/batch/" &amp; Table2[[#This Row],[EAN]] &amp; "_1.png"</f>
        <v>https://d27ahaa1qqlr90.cloudfront.net/twistshake/pim-item/batch/7350083121981_1.png</v>
      </c>
    </row>
    <row r="67" spans="1:8" ht="50.1" customHeight="1">
      <c r="A67">
        <v>78188</v>
      </c>
      <c r="B67" s="3">
        <v>7350083121882</v>
      </c>
      <c r="C67" s="3">
        <v>3924100090</v>
      </c>
      <c r="D67" t="s">
        <v>204</v>
      </c>
      <c r="E67" s="1">
        <v>9.9</v>
      </c>
      <c r="F67">
        <v>2834</v>
      </c>
      <c r="G67" s="8" t="e" vm="105">
        <v>#VALUE!</v>
      </c>
      <c r="H67" t="str">
        <f>"https://d27ahaa1qqlr90.cloudfront.net/twistshake/pim-item/batch/" &amp; Table2[[#This Row],[EAN]] &amp; "_1.png"</f>
        <v>https://d27ahaa1qqlr90.cloudfront.net/twistshake/pim-item/batch/7350083121882_1.png</v>
      </c>
    </row>
    <row r="68" spans="1:8" ht="50.1" customHeight="1">
      <c r="A68">
        <v>78218</v>
      </c>
      <c r="B68" s="3">
        <v>7350083122186</v>
      </c>
      <c r="C68" s="3">
        <v>8215201000</v>
      </c>
      <c r="D68" t="s">
        <v>205</v>
      </c>
      <c r="E68" s="1">
        <v>13.9</v>
      </c>
      <c r="F68">
        <v>1417</v>
      </c>
      <c r="G68" s="8" t="e" vm="106">
        <v>#VALUE!</v>
      </c>
      <c r="H68" t="str">
        <f>"https://d27ahaa1qqlr90.cloudfront.net/twistshake/pim-item/batch/" &amp; Table2[[#This Row],[EAN]] &amp; "_1.png"</f>
        <v>https://d27ahaa1qqlr90.cloudfront.net/twistshake/pim-item/batch/7350083122186_1.png</v>
      </c>
    </row>
    <row r="69" spans="1:8" ht="50.1" customHeight="1">
      <c r="A69">
        <v>78211</v>
      </c>
      <c r="B69" s="3" t="s">
        <v>139</v>
      </c>
      <c r="C69" s="3" t="s">
        <v>151</v>
      </c>
      <c r="D69" t="s">
        <v>206</v>
      </c>
      <c r="E69" s="1">
        <v>13.9</v>
      </c>
      <c r="F69">
        <v>128</v>
      </c>
      <c r="G69" s="8" t="e" vm="107">
        <v>#VALUE!</v>
      </c>
      <c r="H69" t="str">
        <f>"https://d27ahaa1qqlr90.cloudfront.net/twistshake/pim-item/batch/" &amp; Table2[[#This Row],[EAN]] &amp; "_1.png"</f>
        <v>https://d27ahaa1qqlr90.cloudfront.net/twistshake/pim-item/batch/7350083122117_1.png</v>
      </c>
    </row>
    <row r="70" spans="1:8" ht="50.1" customHeight="1">
      <c r="A70">
        <v>78201</v>
      </c>
      <c r="B70" s="3">
        <v>7350083122018</v>
      </c>
      <c r="C70" s="3">
        <v>3924100090</v>
      </c>
      <c r="D70" t="s">
        <v>207</v>
      </c>
      <c r="E70" s="1">
        <v>9.9</v>
      </c>
      <c r="F70">
        <v>1635</v>
      </c>
      <c r="G70" s="8" t="e" vm="108">
        <v>#VALUE!</v>
      </c>
      <c r="H70" t="str">
        <f>"https://d27ahaa1qqlr90.cloudfront.net/twistshake/pim-item/batch/" &amp; Table2[[#This Row],[EAN]] &amp; "_1.png"</f>
        <v>https://d27ahaa1qqlr90.cloudfront.net/twistshake/pim-item/batch/7350083122018_1.png</v>
      </c>
    </row>
    <row r="71" spans="1:8" ht="50.1" customHeight="1">
      <c r="A71">
        <v>78223</v>
      </c>
      <c r="B71" s="3">
        <v>7350083122230</v>
      </c>
      <c r="C71" s="3">
        <v>3926200000</v>
      </c>
      <c r="D71" t="s">
        <v>208</v>
      </c>
      <c r="E71" s="1">
        <v>21.9</v>
      </c>
      <c r="F71">
        <v>7958</v>
      </c>
      <c r="G71" s="8" t="e" vm="109">
        <v>#VALUE!</v>
      </c>
      <c r="H71" t="str">
        <f>"https://d27ahaa1qqlr90.cloudfront.net/twistshake/pim-item/batch/" &amp; Table2[[#This Row],[EAN]] &amp; "_1.png"</f>
        <v>https://d27ahaa1qqlr90.cloudfront.net/twistshake/pim-item/batch/7350083122230_1.png</v>
      </c>
    </row>
    <row r="72" spans="1:8" ht="50.1" customHeight="1">
      <c r="A72">
        <v>78509</v>
      </c>
      <c r="B72" s="3">
        <v>7350083125095</v>
      </c>
      <c r="C72" s="3">
        <v>6210500000</v>
      </c>
      <c r="D72" t="s">
        <v>108</v>
      </c>
      <c r="E72" s="1">
        <v>29.9</v>
      </c>
      <c r="F72">
        <v>1397</v>
      </c>
      <c r="G72" s="8" t="e" vm="42">
        <v>#VALUE!</v>
      </c>
      <c r="H72" t="str">
        <f>"https://d27ahaa1qqlr90.cloudfront.net/twistshake/pim-item/batch/" &amp; Table2[[#This Row],[EAN]] &amp; "_1.png"</f>
        <v>https://d27ahaa1qqlr90.cloudfront.net/twistshake/pim-item/batch/7350083125095_1.png</v>
      </c>
    </row>
    <row r="73" spans="1:8" ht="50.1" customHeight="1">
      <c r="A73">
        <v>78512</v>
      </c>
      <c r="B73" s="3">
        <v>7350083125125</v>
      </c>
      <c r="C73" s="3">
        <v>6210500000</v>
      </c>
      <c r="D73" t="s">
        <v>110</v>
      </c>
      <c r="E73" s="1">
        <v>29.9</v>
      </c>
      <c r="F73">
        <v>157</v>
      </c>
      <c r="G73" s="8" t="e" vm="44">
        <v>#VALUE!</v>
      </c>
      <c r="H73" t="str">
        <f>"https://d27ahaa1qqlr90.cloudfront.net/twistshake/pim-item/batch/" &amp; Table2[[#This Row],[EAN]] &amp; "_1.png"</f>
        <v>https://d27ahaa1qqlr90.cloudfront.net/twistshake/pim-item/batch/7350083125125_1.png</v>
      </c>
    </row>
    <row r="74" spans="1:8" ht="50.1" customHeight="1">
      <c r="A74">
        <v>78818</v>
      </c>
      <c r="B74" s="3">
        <v>7350083128188</v>
      </c>
      <c r="C74" s="3">
        <v>3924100090</v>
      </c>
      <c r="D74" t="s">
        <v>209</v>
      </c>
      <c r="E74" s="1">
        <v>71.400000000000006</v>
      </c>
      <c r="F74">
        <v>2214</v>
      </c>
      <c r="G74" s="8" t="e" vm="54">
        <v>#VALUE!</v>
      </c>
      <c r="H74" t="str">
        <f>"https://d27ahaa1qqlr90.cloudfront.net/twistshake/pim-item/batch/" &amp; Table2[[#This Row],[EAN]] &amp; "_1.png"</f>
        <v>https://d27ahaa1qqlr90.cloudfront.net/twistshake/pim-item/batch/7350083128188_1.png</v>
      </c>
    </row>
    <row r="75" spans="1:8" ht="50.1" customHeight="1">
      <c r="A75">
        <v>78817</v>
      </c>
      <c r="B75" s="3">
        <v>7350083128171</v>
      </c>
      <c r="C75" s="3">
        <v>3924100090</v>
      </c>
      <c r="D75" t="s">
        <v>210</v>
      </c>
      <c r="E75" s="1">
        <v>71.400000000000006</v>
      </c>
      <c r="F75">
        <v>1210</v>
      </c>
      <c r="G75" s="8" t="e" vm="53">
        <v>#VALUE!</v>
      </c>
      <c r="H75" t="str">
        <f>"https://d27ahaa1qqlr90.cloudfront.net/twistshake/pim-item/batch/" &amp; Table2[[#This Row],[EAN]] &amp; "_1.png"</f>
        <v>https://d27ahaa1qqlr90.cloudfront.net/twistshake/pim-item/batch/7350083128171_1.png</v>
      </c>
    </row>
    <row r="76" spans="1:8" ht="50.1" customHeight="1">
      <c r="A76">
        <v>78698</v>
      </c>
      <c r="B76" s="3" t="s">
        <v>140</v>
      </c>
      <c r="C76" s="3" t="s">
        <v>62</v>
      </c>
      <c r="D76" t="s">
        <v>211</v>
      </c>
      <c r="E76" s="1">
        <v>59.9</v>
      </c>
      <c r="F76">
        <v>809</v>
      </c>
      <c r="G76" s="8" t="e" vm="110">
        <v>#VALUE!</v>
      </c>
      <c r="H76" t="str">
        <f>"https://d27ahaa1qqlr90.cloudfront.net/twistshake/pim-item/batch/" &amp; Table2[[#This Row],[EAN]] &amp; "_1.png"</f>
        <v>https://d27ahaa1qqlr90.cloudfront.net/twistshake/pim-item/batch/7350083126986_1.png</v>
      </c>
    </row>
    <row r="77" spans="1:8" ht="50.1" customHeight="1">
      <c r="A77">
        <v>78129</v>
      </c>
      <c r="B77" s="3">
        <v>7350083121295</v>
      </c>
      <c r="C77" s="3">
        <v>3924900090</v>
      </c>
      <c r="D77" t="s">
        <v>115</v>
      </c>
      <c r="E77" s="1">
        <v>34.9</v>
      </c>
      <c r="F77">
        <v>1906</v>
      </c>
      <c r="G77" s="8" t="e" vm="49">
        <v>#VALUE!</v>
      </c>
      <c r="H77" t="str">
        <f>"https://d27ahaa1qqlr90.cloudfront.net/twistshake/pim-item/batch/" &amp; Table2[[#This Row],[EAN]] &amp; "_1.png"</f>
        <v>https://d27ahaa1qqlr90.cloudfront.net/twistshake/pim-item/batch/7350083121295_1.png</v>
      </c>
    </row>
    <row r="78" spans="1:8" ht="50.1" customHeight="1">
      <c r="A78">
        <v>78134</v>
      </c>
      <c r="B78" s="3">
        <v>7350083121349</v>
      </c>
      <c r="C78" s="3">
        <v>3924900090</v>
      </c>
      <c r="D78" t="s">
        <v>114</v>
      </c>
      <c r="E78" s="1">
        <v>34.9</v>
      </c>
      <c r="F78">
        <v>3399</v>
      </c>
      <c r="G78" s="8" t="e" vm="48">
        <v>#VALUE!</v>
      </c>
      <c r="H78" t="str">
        <f>"https://d27ahaa1qqlr90.cloudfront.net/twistshake/pim-item/batch/" &amp; Table2[[#This Row],[EAN]] &amp; "_1.png"</f>
        <v>https://d27ahaa1qqlr90.cloudfront.net/twistshake/pim-item/batch/7350083121349_1.png</v>
      </c>
    </row>
    <row r="79" spans="1:8" ht="50.1" customHeight="1">
      <c r="A79">
        <v>78138</v>
      </c>
      <c r="B79" s="3">
        <v>7350083121387</v>
      </c>
      <c r="C79" s="3">
        <v>3924900090</v>
      </c>
      <c r="D79" t="s">
        <v>112</v>
      </c>
      <c r="E79" s="1">
        <v>34.9</v>
      </c>
      <c r="F79">
        <v>1493</v>
      </c>
      <c r="G79" s="8" t="e" vm="46">
        <v>#VALUE!</v>
      </c>
      <c r="H79" t="str">
        <f>"https://d27ahaa1qqlr90.cloudfront.net/twistshake/pim-item/batch/" &amp; Table2[[#This Row],[EAN]] &amp; "_1.png"</f>
        <v>https://d27ahaa1qqlr90.cloudfront.net/twistshake/pim-item/batch/7350083121387_1.png</v>
      </c>
    </row>
    <row r="80" spans="1:8" ht="50.1" customHeight="1">
      <c r="A80">
        <v>78130</v>
      </c>
      <c r="B80" s="3">
        <v>7350083121301</v>
      </c>
      <c r="C80" s="3">
        <v>3924900090</v>
      </c>
      <c r="D80" t="s">
        <v>113</v>
      </c>
      <c r="E80" s="1">
        <v>34.9</v>
      </c>
      <c r="F80">
        <v>2011</v>
      </c>
      <c r="G80" s="8" t="e" vm="47">
        <v>#VALUE!</v>
      </c>
      <c r="H80" t="str">
        <f>"https://d27ahaa1qqlr90.cloudfront.net/twistshake/pim-item/batch/" &amp; Table2[[#This Row],[EAN]] &amp; "_1.png"</f>
        <v>https://d27ahaa1qqlr90.cloudfront.net/twistshake/pim-item/batch/7350083121301_1.png</v>
      </c>
    </row>
    <row r="81" spans="1:8" ht="50.1" customHeight="1">
      <c r="A81">
        <v>78137</v>
      </c>
      <c r="B81" s="3">
        <v>7350083121370</v>
      </c>
      <c r="C81" s="3">
        <v>3924900090</v>
      </c>
      <c r="D81" t="s">
        <v>116</v>
      </c>
      <c r="E81" s="1">
        <v>34.9</v>
      </c>
      <c r="F81">
        <v>1302</v>
      </c>
      <c r="G81" s="8" t="e" vm="50">
        <v>#VALUE!</v>
      </c>
      <c r="H81" t="str">
        <f>"https://d27ahaa1qqlr90.cloudfront.net/twistshake/pim-item/batch/" &amp; Table2[[#This Row],[EAN]] &amp; "_1.png"</f>
        <v>https://d27ahaa1qqlr90.cloudfront.net/twistshake/pim-item/batch/7350083121370_1.png</v>
      </c>
    </row>
    <row r="82" spans="1:8" ht="50.1" customHeight="1">
      <c r="A82">
        <v>88129</v>
      </c>
      <c r="B82" s="3">
        <v>7350154461299</v>
      </c>
      <c r="C82" s="3">
        <v>3924900090</v>
      </c>
      <c r="D82" t="s">
        <v>212</v>
      </c>
      <c r="E82" s="1">
        <v>34.9</v>
      </c>
      <c r="F82">
        <v>11423</v>
      </c>
      <c r="G82" s="8" t="e" vm="111">
        <v>#VALUE!</v>
      </c>
      <c r="H82" t="str">
        <f>"https://d27ahaa1qqlr90.cloudfront.net/twistshake/pim-item/batch/" &amp; Table2[[#This Row],[EAN]] &amp; "_1.png"</f>
        <v>https://d27ahaa1qqlr90.cloudfront.net/twistshake/pim-item/batch/7350154461299_1.png</v>
      </c>
    </row>
    <row r="83" spans="1:8" ht="50.1" customHeight="1">
      <c r="A83">
        <v>88130</v>
      </c>
      <c r="B83" s="3">
        <v>7350154461305</v>
      </c>
      <c r="C83" s="3">
        <v>3924900090</v>
      </c>
      <c r="D83" t="s">
        <v>213</v>
      </c>
      <c r="E83" s="1">
        <v>34.9</v>
      </c>
      <c r="F83">
        <v>11191</v>
      </c>
      <c r="G83" s="8" t="e" vm="112">
        <v>#VALUE!</v>
      </c>
      <c r="H83" t="str">
        <f>"https://d27ahaa1qqlr90.cloudfront.net/twistshake/pim-item/batch/" &amp; Table2[[#This Row],[EAN]] &amp; "_1.png"</f>
        <v>https://d27ahaa1qqlr90.cloudfront.net/twistshake/pim-item/batch/7350154461305_1.png</v>
      </c>
    </row>
    <row r="84" spans="1:8" ht="50.1" customHeight="1">
      <c r="A84">
        <v>88134</v>
      </c>
      <c r="B84" s="3">
        <v>7350154461343</v>
      </c>
      <c r="C84" s="3">
        <v>3924900090</v>
      </c>
      <c r="D84" t="s">
        <v>214</v>
      </c>
      <c r="E84" s="1">
        <v>34.9</v>
      </c>
      <c r="F84">
        <v>17699</v>
      </c>
      <c r="G84" s="8" t="e" vm="113">
        <v>#VALUE!</v>
      </c>
      <c r="H84" t="str">
        <f>"https://d27ahaa1qqlr90.cloudfront.net/twistshake/pim-item/batch/" &amp; Table2[[#This Row],[EAN]] &amp; "_1.png"</f>
        <v>https://d27ahaa1qqlr90.cloudfront.net/twistshake/pim-item/batch/7350154461343_1.png</v>
      </c>
    </row>
    <row r="85" spans="1:8" ht="50.1" customHeight="1">
      <c r="A85">
        <v>88137</v>
      </c>
      <c r="B85" s="3">
        <v>7350154461374</v>
      </c>
      <c r="C85" s="3">
        <v>3924900090</v>
      </c>
      <c r="D85" t="s">
        <v>215</v>
      </c>
      <c r="E85" s="1">
        <v>34.9</v>
      </c>
      <c r="F85">
        <v>11906</v>
      </c>
      <c r="G85" s="8" t="e" vm="114">
        <v>#VALUE!</v>
      </c>
      <c r="H85" t="str">
        <f>"https://d27ahaa1qqlr90.cloudfront.net/twistshake/pim-item/batch/" &amp; Table2[[#This Row],[EAN]] &amp; "_1.png"</f>
        <v>https://d27ahaa1qqlr90.cloudfront.net/twistshake/pim-item/batch/7350154461374_1.png</v>
      </c>
    </row>
    <row r="86" spans="1:8" ht="50.1" customHeight="1">
      <c r="A86">
        <v>88138</v>
      </c>
      <c r="B86" s="3">
        <v>7350154461381</v>
      </c>
      <c r="C86" s="3">
        <v>3924900090</v>
      </c>
      <c r="D86" t="s">
        <v>216</v>
      </c>
      <c r="E86" s="1">
        <v>34.9</v>
      </c>
      <c r="F86">
        <v>6032</v>
      </c>
      <c r="G86" s="8" t="e" vm="115">
        <v>#VALUE!</v>
      </c>
      <c r="H86" t="str">
        <f>"https://d27ahaa1qqlr90.cloudfront.net/twistshake/pim-item/batch/" &amp; Table2[[#This Row],[EAN]] &amp; "_1.png"</f>
        <v>https://d27ahaa1qqlr90.cloudfront.net/twistshake/pim-item/batch/7350154461381_1.png</v>
      </c>
    </row>
    <row r="87" spans="1:8" ht="50.1" customHeight="1">
      <c r="A87">
        <v>78444</v>
      </c>
      <c r="B87" s="3">
        <v>7350083124449</v>
      </c>
      <c r="C87" s="3">
        <v>3924900090</v>
      </c>
      <c r="D87" t="s">
        <v>117</v>
      </c>
      <c r="E87" s="1">
        <v>34.9</v>
      </c>
      <c r="F87">
        <v>664</v>
      </c>
      <c r="G87" s="8" t="e" vm="51">
        <v>#VALUE!</v>
      </c>
      <c r="H87" t="str">
        <f>"https://d27ahaa1qqlr90.cloudfront.net/twistshake/pim-item/batch/" &amp; Table2[[#This Row],[EAN]] &amp; "_1.png"</f>
        <v>https://d27ahaa1qqlr90.cloudfront.net/twistshake/pim-item/batch/7350083124449_1.png</v>
      </c>
    </row>
    <row r="88" spans="1:8" ht="50.1" customHeight="1">
      <c r="A88">
        <v>88439</v>
      </c>
      <c r="B88" s="3">
        <v>7350154464399</v>
      </c>
      <c r="C88" s="3">
        <v>3924900090</v>
      </c>
      <c r="D88" t="s">
        <v>217</v>
      </c>
      <c r="E88" s="1">
        <v>32.5</v>
      </c>
      <c r="F88">
        <v>9594</v>
      </c>
      <c r="G88" s="8" t="e" vm="116">
        <v>#VALUE!</v>
      </c>
      <c r="H88" t="str">
        <f>"https://d27ahaa1qqlr90.cloudfront.net/twistshake/pim-item/batch/" &amp; Table2[[#This Row],[EAN]] &amp; "_1.png"</f>
        <v>https://d27ahaa1qqlr90.cloudfront.net/twistshake/pim-item/batch/7350154464399_1.png</v>
      </c>
    </row>
    <row r="89" spans="1:8" ht="50.1" customHeight="1">
      <c r="A89">
        <v>88444</v>
      </c>
      <c r="B89" s="3">
        <v>7350154464443</v>
      </c>
      <c r="C89" s="3">
        <v>3924900090</v>
      </c>
      <c r="D89" t="s">
        <v>218</v>
      </c>
      <c r="E89" s="1">
        <v>32.5</v>
      </c>
      <c r="F89">
        <v>4706</v>
      </c>
      <c r="G89" s="8" t="e" vm="117">
        <v>#VALUE!</v>
      </c>
      <c r="H89" t="str">
        <f>"https://d27ahaa1qqlr90.cloudfront.net/twistshake/pim-item/batch/" &amp; Table2[[#This Row],[EAN]] &amp; "_1.png"</f>
        <v>https://d27ahaa1qqlr90.cloudfront.net/twistshake/pim-item/batch/7350154464443_1.png</v>
      </c>
    </row>
    <row r="90" spans="1:8" ht="50.1" customHeight="1">
      <c r="A90">
        <v>88440</v>
      </c>
      <c r="B90" s="3">
        <v>7350154464405</v>
      </c>
      <c r="C90" s="3">
        <v>3924900090</v>
      </c>
      <c r="D90" t="s">
        <v>219</v>
      </c>
      <c r="E90" s="1">
        <v>32.5</v>
      </c>
      <c r="F90">
        <v>7054</v>
      </c>
      <c r="G90" s="8" t="e" vm="118">
        <v>#VALUE!</v>
      </c>
      <c r="H90" t="str">
        <f>"https://d27ahaa1qqlr90.cloudfront.net/twistshake/pim-item/batch/" &amp; Table2[[#This Row],[EAN]] &amp; "_1.png"</f>
        <v>https://d27ahaa1qqlr90.cloudfront.net/twistshake/pim-item/batch/7350154464405_1.png</v>
      </c>
    </row>
    <row r="91" spans="1:8" ht="50.1" customHeight="1">
      <c r="A91">
        <v>88443</v>
      </c>
      <c r="B91" s="3">
        <v>7350154464436</v>
      </c>
      <c r="C91" s="3">
        <v>3924900090</v>
      </c>
      <c r="D91" t="s">
        <v>220</v>
      </c>
      <c r="E91" s="1">
        <v>32.5</v>
      </c>
      <c r="F91">
        <v>14846</v>
      </c>
      <c r="G91" s="8" t="e" vm="119">
        <v>#VALUE!</v>
      </c>
      <c r="H91" t="str">
        <f>"https://d27ahaa1qqlr90.cloudfront.net/twistshake/pim-item/batch/" &amp; Table2[[#This Row],[EAN]] &amp; "_1.png"</f>
        <v>https://d27ahaa1qqlr90.cloudfront.net/twistshake/pim-item/batch/7350154464436_1.png</v>
      </c>
    </row>
    <row r="92" spans="1:8" ht="50.1" customHeight="1">
      <c r="A92">
        <v>78335</v>
      </c>
      <c r="B92" s="3">
        <v>7350083123350</v>
      </c>
      <c r="C92" s="3">
        <v>3924900090</v>
      </c>
      <c r="D92" t="s">
        <v>221</v>
      </c>
      <c r="E92" s="1">
        <v>36.9</v>
      </c>
      <c r="F92">
        <v>45</v>
      </c>
      <c r="G92" s="8" t="e" vm="120">
        <v>#VALUE!</v>
      </c>
      <c r="H92" t="str">
        <f>"https://d27ahaa1qqlr90.cloudfront.net/twistshake/pim-item/batch/" &amp; Table2[[#This Row],[EAN]] &amp; "_1.png"</f>
        <v>https://d27ahaa1qqlr90.cloudfront.net/twistshake/pim-item/batch/7350083123350_1.png</v>
      </c>
    </row>
    <row r="93" spans="1:8" ht="50.1" customHeight="1">
      <c r="A93">
        <v>78178</v>
      </c>
      <c r="B93" s="3">
        <v>7350083121783</v>
      </c>
      <c r="C93" s="3">
        <v>3924100090</v>
      </c>
      <c r="D93" t="s">
        <v>222</v>
      </c>
      <c r="E93" s="1">
        <v>12.9</v>
      </c>
      <c r="F93">
        <v>6069</v>
      </c>
      <c r="G93" s="8" t="e" vm="121">
        <v>#VALUE!</v>
      </c>
      <c r="H93" t="str">
        <f>"https://d27ahaa1qqlr90.cloudfront.net/twistshake/pim-item/batch/" &amp; Table2[[#This Row],[EAN]] &amp; "_1.png"</f>
        <v>https://d27ahaa1qqlr90.cloudfront.net/twistshake/pim-item/batch/7350083121783_1.png</v>
      </c>
    </row>
    <row r="94" spans="1:8" ht="50.1" customHeight="1">
      <c r="A94">
        <v>78172</v>
      </c>
      <c r="B94" s="3" t="s">
        <v>141</v>
      </c>
      <c r="C94" s="3" t="s">
        <v>62</v>
      </c>
      <c r="D94" t="s">
        <v>223</v>
      </c>
      <c r="E94" s="1">
        <v>12.9</v>
      </c>
      <c r="F94">
        <v>34</v>
      </c>
      <c r="G94" s="8" t="e" vm="122">
        <v>#VALUE!</v>
      </c>
      <c r="H94" t="str">
        <f>"https://d27ahaa1qqlr90.cloudfront.net/twistshake/pim-item/batch/" &amp; Table2[[#This Row],[EAN]] &amp; "_1.png"</f>
        <v>https://d27ahaa1qqlr90.cloudfront.net/twistshake/pim-item/batch/7350083121721_1.png</v>
      </c>
    </row>
    <row r="95" spans="1:8" ht="50.1" customHeight="1">
      <c r="A95">
        <v>78158</v>
      </c>
      <c r="B95" s="3">
        <v>7350083121585</v>
      </c>
      <c r="C95" s="3">
        <v>3924100090</v>
      </c>
      <c r="D95" t="s">
        <v>224</v>
      </c>
      <c r="E95" s="1">
        <v>12.9</v>
      </c>
      <c r="F95">
        <v>3207</v>
      </c>
      <c r="G95" s="8" t="e" vm="123">
        <v>#VALUE!</v>
      </c>
      <c r="H95" t="str">
        <f>"https://d27ahaa1qqlr90.cloudfront.net/twistshake/pim-item/batch/" &amp; Table2[[#This Row],[EAN]] &amp; "_1.png"</f>
        <v>https://d27ahaa1qqlr90.cloudfront.net/twistshake/pim-item/batch/7350083121585_1.png</v>
      </c>
    </row>
    <row r="96" spans="1:8" ht="50.1" customHeight="1">
      <c r="A96">
        <v>78168</v>
      </c>
      <c r="B96" s="3">
        <v>7350083121684</v>
      </c>
      <c r="C96" s="3">
        <v>3924100090</v>
      </c>
      <c r="D96" t="s">
        <v>225</v>
      </c>
      <c r="E96" s="1">
        <v>12.9</v>
      </c>
      <c r="F96">
        <v>6271</v>
      </c>
      <c r="G96" s="8" t="e" vm="124">
        <v>#VALUE!</v>
      </c>
      <c r="H96" t="str">
        <f>"https://d27ahaa1qqlr90.cloudfront.net/twistshake/pim-item/batch/" &amp; Table2[[#This Row],[EAN]] &amp; "_1.png"</f>
        <v>https://d27ahaa1qqlr90.cloudfront.net/twistshake/pim-item/batch/7350083121684_1.png</v>
      </c>
    </row>
    <row r="97" spans="1:8" ht="50.1" customHeight="1">
      <c r="A97">
        <v>78161</v>
      </c>
      <c r="B97" s="3">
        <v>7350083121615</v>
      </c>
      <c r="C97" s="3">
        <v>3924100090</v>
      </c>
      <c r="D97" t="s">
        <v>226</v>
      </c>
      <c r="E97" s="1">
        <v>12.9</v>
      </c>
      <c r="F97">
        <v>253</v>
      </c>
      <c r="G97" s="8" t="e" vm="125">
        <v>#VALUE!</v>
      </c>
      <c r="H97" t="str">
        <f>"https://d27ahaa1qqlr90.cloudfront.net/twistshake/pim-item/batch/" &amp; Table2[[#This Row],[EAN]] &amp; "_1.png"</f>
        <v>https://d27ahaa1qqlr90.cloudfront.net/twistshake/pim-item/batch/7350083121615_1.png</v>
      </c>
    </row>
    <row r="98" spans="1:8" ht="50.1" customHeight="1">
      <c r="A98">
        <v>78118</v>
      </c>
      <c r="B98" s="3">
        <v>7350083121189</v>
      </c>
      <c r="C98" s="3">
        <v>3924100090</v>
      </c>
      <c r="D98" t="s">
        <v>111</v>
      </c>
      <c r="E98" s="1">
        <v>11.9</v>
      </c>
      <c r="F98">
        <v>3697</v>
      </c>
      <c r="G98" s="8" t="e" vm="45">
        <v>#VALUE!</v>
      </c>
      <c r="H98" t="str">
        <f>"https://d27ahaa1qqlr90.cloudfront.net/twistshake/pim-item/batch/" &amp; Table2[[#This Row],[EAN]] &amp; "_1.png"</f>
        <v>https://d27ahaa1qqlr90.cloudfront.net/twistshake/pim-item/batch/7350083121189_1.png</v>
      </c>
    </row>
    <row r="99" spans="1:8" ht="50.1" customHeight="1">
      <c r="A99">
        <v>78243</v>
      </c>
      <c r="B99" s="3" t="s">
        <v>142</v>
      </c>
      <c r="C99" s="3" t="s">
        <v>63</v>
      </c>
      <c r="D99" t="s">
        <v>227</v>
      </c>
      <c r="E99" s="1">
        <v>8.9</v>
      </c>
      <c r="F99">
        <v>18</v>
      </c>
      <c r="G99" s="8" t="e" vm="126">
        <v>#VALUE!</v>
      </c>
      <c r="H99" t="str">
        <f>"https://d27ahaa1qqlr90.cloudfront.net/twistshake/pim-item/batch/" &amp; Table2[[#This Row],[EAN]] &amp; "_1.png"</f>
        <v>https://d27ahaa1qqlr90.cloudfront.net/twistshake/pim-item/batch/7350083122438_1.png</v>
      </c>
    </row>
    <row r="100" spans="1:8" ht="50.1" customHeight="1">
      <c r="A100">
        <v>78248</v>
      </c>
      <c r="B100" s="3">
        <v>7350083122483</v>
      </c>
      <c r="C100" s="3">
        <v>3926909790</v>
      </c>
      <c r="D100" t="s">
        <v>228</v>
      </c>
      <c r="E100" s="1">
        <v>8.9</v>
      </c>
      <c r="F100">
        <v>4720</v>
      </c>
      <c r="G100" s="8" t="e" vm="127">
        <v>#VALUE!</v>
      </c>
      <c r="H100" t="str">
        <f>"https://d27ahaa1qqlr90.cloudfront.net/twistshake/pim-item/batch/" &amp; Table2[[#This Row],[EAN]] &amp; "_1.png"</f>
        <v>https://d27ahaa1qqlr90.cloudfront.net/twistshake/pim-item/batch/7350083122483_1.png</v>
      </c>
    </row>
    <row r="101" spans="1:8" ht="50.1" customHeight="1">
      <c r="A101">
        <v>78231</v>
      </c>
      <c r="B101" s="3">
        <v>7350083122315</v>
      </c>
      <c r="C101" s="3">
        <v>3926909790</v>
      </c>
      <c r="D101" t="s">
        <v>229</v>
      </c>
      <c r="E101" s="1">
        <v>8.9</v>
      </c>
      <c r="F101">
        <v>2922</v>
      </c>
      <c r="G101" s="8" t="e" vm="128">
        <v>#VALUE!</v>
      </c>
      <c r="H101" t="str">
        <f>"https://d27ahaa1qqlr90.cloudfront.net/twistshake/pim-item/batch/" &amp; Table2[[#This Row],[EAN]] &amp; "_1.png"</f>
        <v>https://d27ahaa1qqlr90.cloudfront.net/twistshake/pim-item/batch/7350083122315_1.png</v>
      </c>
    </row>
    <row r="102" spans="1:8" ht="50.1" customHeight="1">
      <c r="A102">
        <v>78238</v>
      </c>
      <c r="B102" s="3">
        <v>7350083122384</v>
      </c>
      <c r="C102" s="3">
        <v>3926909790</v>
      </c>
      <c r="D102" t="s">
        <v>230</v>
      </c>
      <c r="E102" s="1">
        <v>8.9</v>
      </c>
      <c r="F102">
        <v>3633</v>
      </c>
      <c r="G102" s="8" t="e" vm="129">
        <v>#VALUE!</v>
      </c>
      <c r="H102" t="str">
        <f>"https://d27ahaa1qqlr90.cloudfront.net/twistshake/pim-item/batch/" &amp; Table2[[#This Row],[EAN]] &amp; "_1.png"</f>
        <v>https://d27ahaa1qqlr90.cloudfront.net/twistshake/pim-item/batch/7350083122384_1.png</v>
      </c>
    </row>
    <row r="103" spans="1:8" ht="50.1" customHeight="1">
      <c r="A103">
        <v>78896</v>
      </c>
      <c r="B103" s="3" t="s">
        <v>143</v>
      </c>
      <c r="C103" s="3" t="s">
        <v>149</v>
      </c>
      <c r="D103" t="s">
        <v>231</v>
      </c>
      <c r="E103" s="1">
        <v>69.900000000000006</v>
      </c>
      <c r="F103">
        <v>66</v>
      </c>
      <c r="G103" s="8" t="e" vm="130">
        <v>#VALUE!</v>
      </c>
      <c r="H103" t="str">
        <f>"https://d27ahaa1qqlr90.cloudfront.net/twistshake/pim-item/batch/" &amp; Table2[[#This Row],[EAN]] &amp; "_1.png"</f>
        <v>https://d27ahaa1qqlr90.cloudfront.net/twistshake/pim-item/batch/7350083128966_1.png</v>
      </c>
    </row>
    <row r="104" spans="1:8" ht="50.1" customHeight="1">
      <c r="A104">
        <v>78897</v>
      </c>
      <c r="B104" s="3" t="s">
        <v>144</v>
      </c>
      <c r="C104" s="3" t="s">
        <v>149</v>
      </c>
      <c r="D104" t="s">
        <v>232</v>
      </c>
      <c r="E104" s="1">
        <v>69.900000000000006</v>
      </c>
      <c r="F104">
        <v>131</v>
      </c>
      <c r="G104" s="8" t="e" vm="131">
        <v>#VALUE!</v>
      </c>
      <c r="H104" t="str">
        <f>"https://d27ahaa1qqlr90.cloudfront.net/twistshake/pim-item/batch/" &amp; Table2[[#This Row],[EAN]] &amp; "_1.png"</f>
        <v>https://d27ahaa1qqlr90.cloudfront.net/twistshake/pim-item/batch/7350083128973_1.png</v>
      </c>
    </row>
    <row r="105" spans="1:8" ht="50.1" customHeight="1">
      <c r="A105">
        <v>78857</v>
      </c>
      <c r="B105" s="3">
        <v>7350083128577</v>
      </c>
      <c r="C105" s="3">
        <v>6301409099</v>
      </c>
      <c r="D105" t="s">
        <v>233</v>
      </c>
      <c r="E105" s="1">
        <v>39.9</v>
      </c>
      <c r="F105">
        <v>177</v>
      </c>
      <c r="G105" s="8" t="e" vm="132">
        <v>#VALUE!</v>
      </c>
      <c r="H105" t="str">
        <f>"https://d27ahaa1qqlr90.cloudfront.net/twistshake/pim-item/batch/" &amp; Table2[[#This Row],[EAN]] &amp; "_1.png"</f>
        <v>https://d27ahaa1qqlr90.cloudfront.net/twistshake/pim-item/batch/7350083128577_1.png</v>
      </c>
    </row>
    <row r="106" spans="1:8" ht="50.1" customHeight="1">
      <c r="A106">
        <v>78885</v>
      </c>
      <c r="B106" s="3" t="s">
        <v>145</v>
      </c>
      <c r="C106" s="3" t="s">
        <v>152</v>
      </c>
      <c r="D106" t="s">
        <v>234</v>
      </c>
      <c r="E106" s="1">
        <v>29.9</v>
      </c>
      <c r="F106">
        <v>77</v>
      </c>
      <c r="G106" s="8" t="e" vm="133">
        <v>#VALUE!</v>
      </c>
      <c r="H106" t="str">
        <f>"https://d27ahaa1qqlr90.cloudfront.net/twistshake/pim-item/batch/" &amp; Table2[[#This Row],[EAN]] &amp; "_1.png"</f>
        <v>https://d27ahaa1qqlr90.cloudfront.net/twistshake/pim-item/batch/7350083128850_1.png</v>
      </c>
    </row>
    <row r="107" spans="1:8" ht="50.1" customHeight="1">
      <c r="A107">
        <v>78886</v>
      </c>
      <c r="B107" s="3" t="s">
        <v>146</v>
      </c>
      <c r="C107" s="3" t="s">
        <v>152</v>
      </c>
      <c r="D107" t="s">
        <v>235</v>
      </c>
      <c r="E107" s="1">
        <v>29.9</v>
      </c>
      <c r="F107">
        <v>91</v>
      </c>
      <c r="G107" s="8" t="e" vm="134">
        <v>#VALUE!</v>
      </c>
      <c r="H107" t="str">
        <f>"https://d27ahaa1qqlr90.cloudfront.net/twistshake/pim-item/batch/" &amp; Table2[[#This Row],[EAN]] &amp; "_1.png"</f>
        <v>https://d27ahaa1qqlr90.cloudfront.net/twistshake/pim-item/batch/7350083128867_1.png</v>
      </c>
    </row>
    <row r="108" spans="1:8" ht="50.1" customHeight="1">
      <c r="A108">
        <v>78887</v>
      </c>
      <c r="B108" s="3" t="s">
        <v>147</v>
      </c>
      <c r="C108" s="3" t="s">
        <v>63</v>
      </c>
      <c r="D108" t="s">
        <v>236</v>
      </c>
      <c r="E108" s="1">
        <v>39.9</v>
      </c>
      <c r="F108">
        <v>18</v>
      </c>
      <c r="G108" s="8" t="e" vm="135">
        <v>#VALUE!</v>
      </c>
      <c r="H108" t="str">
        <f>"https://d27ahaa1qqlr90.cloudfront.net/twistshake/pim-item/batch/" &amp; Table2[[#This Row],[EAN]] &amp; "_1.png"</f>
        <v>https://d27ahaa1qqlr90.cloudfront.net/twistshake/pim-item/batch/7350083128874_1.png</v>
      </c>
    </row>
    <row r="109" spans="1:8" ht="15">
      <c r="D109" s="9" t="s">
        <v>237</v>
      </c>
      <c r="E109" s="6">
        <f>SUMPRODUCT(Table2[Stock],Table2[RRP inc VAT])</f>
        <v>7445913.6299999999</v>
      </c>
      <c r="F109" s="7">
        <f>SUM(Table2[Stock])</f>
        <v>295345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FROM CH</vt:lpstr>
      <vt:lpstr>FROM EU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2024-07-04T08:44:36Z</dcterms:created>
  <dcterms:modified xsi:type="dcterms:W3CDTF">2024-07-08T09:58:54Z</dcterms:modified>
</cp:coreProperties>
</file>